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ill\Documents\Fachstelle Freiburg\Katechetinnen + Katecheten\Lohn\"/>
    </mc:Choice>
  </mc:AlternateContent>
  <xr:revisionPtr revIDLastSave="0" documentId="13_ncr:1_{0A30A68B-8261-4095-B1F2-C918EA97792D}" xr6:coauthVersionLast="47" xr6:coauthVersionMax="47" xr10:uidLastSave="{00000000-0000-0000-0000-000000000000}"/>
  <bookViews>
    <workbookView xWindow="-120" yWindow="-120" windowWidth="29040" windowHeight="15720" xr2:uid="{231C9C29-D949-4F22-B293-6FC110FF5943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E19" i="1"/>
  <c r="E20" i="1"/>
  <c r="E9" i="1"/>
  <c r="E10" i="1"/>
  <c r="E11" i="1"/>
  <c r="E12" i="1"/>
  <c r="E13" i="1"/>
  <c r="E14" i="1"/>
  <c r="E22" i="1"/>
  <c r="E21" i="1"/>
  <c r="E17" i="1"/>
  <c r="E16" i="1"/>
  <c r="E8" i="1"/>
  <c r="E5" i="1"/>
  <c r="E23" i="1" l="1"/>
  <c r="E24" i="1" s="1"/>
  <c r="E25" i="1" l="1"/>
  <c r="E27" i="1" s="1"/>
</calcChain>
</file>

<file path=xl/sharedStrings.xml><?xml version="1.0" encoding="utf-8"?>
<sst xmlns="http://schemas.openxmlformats.org/spreadsheetml/2006/main" count="29" uniqueCount="27">
  <si>
    <t>Berechnungstabelle Jahreslohn</t>
  </si>
  <si>
    <t>Anhang B</t>
  </si>
  <si>
    <t xml:space="preserve">Pfarrei: </t>
  </si>
  <si>
    <t>Katechetin/Katechet:</t>
  </si>
  <si>
    <t>Aufgaben</t>
  </si>
  <si>
    <t>Anzahl Stunden  (1 JWS=80h)</t>
  </si>
  <si>
    <t>Anzahl JWS pro Jahr</t>
  </si>
  <si>
    <t>Total Arbeitszeit</t>
  </si>
  <si>
    <t>Jahreswochenstunden</t>
  </si>
  <si>
    <t>Nachfolgend können weitere Aufgaben im schulischen Bereich (Religionsunterricht) und ausserschulischen Bereich (Katechese) aufgeführt werden:</t>
  </si>
  <si>
    <t>Aufgaben schulischer Bereich (Religionsunterricht)</t>
  </si>
  <si>
    <t>Anzahl</t>
  </si>
  <si>
    <t>à Stunden</t>
  </si>
  <si>
    <t>Total Stunden</t>
  </si>
  <si>
    <t>Aufgaben ausserschulischer Bereich (Katechese)</t>
  </si>
  <si>
    <t xml:space="preserve"> </t>
  </si>
  <si>
    <t>Total Jahresarbeitszeit in Stunden</t>
  </si>
  <si>
    <t>Jahreslohn gemäss Anhang A</t>
  </si>
  <si>
    <t>TOTAL  Jahreslohn CHF</t>
  </si>
  <si>
    <t xml:space="preserve">Ort, Datum </t>
  </si>
  <si>
    <t xml:space="preserve">Der/die Katechet/in </t>
  </si>
  <si>
    <t xml:space="preserve">Die Pfarreileitung </t>
  </si>
  <si>
    <t xml:space="preserve">Der/die Pfarreipräsident/in </t>
  </si>
  <si>
    <t>Jahreslohn =</t>
  </si>
  <si>
    <t>Berechnung jährliche Anstellungsprozente                                                                 % =</t>
  </si>
  <si>
    <r>
      <t>Pauschalspesen pro Jahr gemäss Spesenreglement</t>
    </r>
    <r>
      <rPr>
        <b/>
        <sz val="10"/>
        <color theme="1"/>
        <rFont val="Arial"/>
        <family val="2"/>
      </rPr>
      <t xml:space="preserve"> 
</t>
    </r>
    <r>
      <rPr>
        <sz val="9"/>
        <color theme="1"/>
        <rFont val="Arial"/>
        <family val="2"/>
      </rPr>
      <t>(Fahrspesen, Computer, Arbeitsplatz etc.)</t>
    </r>
    <r>
      <rPr>
        <b/>
        <sz val="12"/>
        <color theme="1"/>
        <rFont val="Arial"/>
        <family val="2"/>
      </rPr>
      <t xml:space="preserve">        </t>
    </r>
  </si>
  <si>
    <t>Weitere Anstellung zu einem fixen Jahreslohn                                                   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</si>
</sst>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fr.&quot;\ 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 Black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14"/>
      <color theme="1"/>
      <name val="Arial Black"/>
      <family val="2"/>
    </font>
    <font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6" fillId="0" borderId="8" xfId="0" applyFont="1" applyBorder="1" applyAlignment="1" applyProtection="1">
      <alignment horizontal="center" vertical="center"/>
      <protection locked="0"/>
    </xf>
    <xf numFmtId="2" fontId="8" fillId="5" borderId="8" xfId="0" applyNumberFormat="1" applyFont="1" applyFill="1" applyBorder="1" applyAlignment="1" applyProtection="1">
      <alignment horizontal="center"/>
      <protection locked="0"/>
    </xf>
    <xf numFmtId="0" fontId="15" fillId="5" borderId="8" xfId="0" applyFont="1" applyFill="1" applyBorder="1" applyAlignment="1" applyProtection="1">
      <alignment horizontal="center" vertical="center"/>
      <protection locked="0"/>
    </xf>
    <xf numFmtId="3" fontId="16" fillId="0" borderId="8" xfId="0" applyNumberFormat="1" applyFont="1" applyBorder="1" applyAlignment="1" applyProtection="1">
      <alignment horizontal="center"/>
      <protection locked="0"/>
    </xf>
    <xf numFmtId="2" fontId="9" fillId="7" borderId="8" xfId="0" applyNumberFormat="1" applyFont="1" applyFill="1" applyBorder="1" applyAlignment="1" applyProtection="1">
      <alignment horizontal="center"/>
      <protection locked="0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15" fillId="5" borderId="4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1" fontId="8" fillId="5" borderId="8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 wrapText="1"/>
    </xf>
    <xf numFmtId="4" fontId="9" fillId="3" borderId="8" xfId="0" applyNumberFormat="1" applyFont="1" applyFill="1" applyBorder="1" applyAlignment="1">
      <alignment horizontal="center"/>
    </xf>
    <xf numFmtId="4" fontId="1" fillId="7" borderId="8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right" wrapText="1"/>
    </xf>
    <xf numFmtId="0" fontId="12" fillId="5" borderId="0" xfId="0" applyFont="1" applyFill="1" applyAlignment="1">
      <alignment horizontal="right" wrapText="1"/>
    </xf>
    <xf numFmtId="164" fontId="11" fillId="5" borderId="0" xfId="0" applyNumberFormat="1" applyFont="1" applyFill="1" applyAlignment="1">
      <alignment horizontal="right"/>
    </xf>
    <xf numFmtId="0" fontId="5" fillId="0" borderId="0" xfId="0" applyFont="1" applyAlignment="1">
      <alignment horizontal="right" wrapText="1"/>
    </xf>
    <xf numFmtId="0" fontId="13" fillId="0" borderId="0" xfId="0" applyFont="1" applyAlignment="1">
      <alignment horizontal="left" wrapText="1"/>
    </xf>
    <xf numFmtId="0" fontId="13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5" borderId="2" xfId="0" applyFont="1" applyFill="1" applyBorder="1" applyAlignment="1" applyProtection="1">
      <alignment horizontal="left" vertical="center"/>
      <protection locked="0"/>
    </xf>
    <xf numFmtId="0" fontId="15" fillId="5" borderId="4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>
      <alignment horizontal="left" vertical="center" wrapText="1"/>
    </xf>
    <xf numFmtId="0" fontId="7" fillId="4" borderId="10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0" fillId="0" borderId="3" xfId="0" applyFont="1" applyBorder="1" applyAlignment="1" applyProtection="1">
      <alignment horizontal="left" wrapText="1"/>
      <protection locked="0"/>
    </xf>
    <xf numFmtId="0" fontId="10" fillId="0" borderId="4" xfId="0" applyFont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 applyProtection="1">
      <alignment horizontal="left" wrapText="1"/>
      <protection locked="0"/>
    </xf>
    <xf numFmtId="0" fontId="5" fillId="6" borderId="3" xfId="0" applyFont="1" applyFill="1" applyBorder="1" applyAlignment="1" applyProtection="1">
      <alignment horizontal="left" wrapText="1"/>
      <protection locked="0"/>
    </xf>
    <xf numFmtId="0" fontId="5" fillId="6" borderId="4" xfId="0" applyFont="1" applyFill="1" applyBorder="1" applyAlignment="1" applyProtection="1">
      <alignment horizontal="left" wrapText="1"/>
      <protection locked="0"/>
    </xf>
    <xf numFmtId="0" fontId="5" fillId="3" borderId="8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wrapText="1"/>
    </xf>
    <xf numFmtId="49" fontId="5" fillId="3" borderId="8" xfId="0" applyNumberFormat="1" applyFont="1" applyFill="1" applyBorder="1" applyAlignment="1">
      <alignment horizontal="right"/>
    </xf>
    <xf numFmtId="0" fontId="1" fillId="3" borderId="2" xfId="0" applyFont="1" applyFill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3" borderId="4" xfId="0" applyFont="1" applyFill="1" applyBorder="1" applyAlignment="1">
      <alignment horizontal="right" wrapText="1"/>
    </xf>
    <xf numFmtId="0" fontId="5" fillId="0" borderId="1" xfId="0" applyFont="1" applyBorder="1" applyAlignment="1" applyProtection="1">
      <alignment wrapText="1"/>
      <protection locked="0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0" fontId="9" fillId="6" borderId="2" xfId="0" applyFont="1" applyFill="1" applyBorder="1" applyAlignment="1">
      <alignment horizontal="left" wrapText="1"/>
    </xf>
    <xf numFmtId="0" fontId="9" fillId="6" borderId="3" xfId="0" applyFont="1" applyFill="1" applyBorder="1" applyAlignment="1">
      <alignment horizontal="left" wrapText="1"/>
    </xf>
    <xf numFmtId="0" fontId="9" fillId="6" borderId="4" xfId="0" applyFont="1" applyFill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B3E27-BA44-4290-AA63-B59933006CE5}">
  <dimension ref="A1:E67"/>
  <sheetViews>
    <sheetView tabSelected="1" workbookViewId="0">
      <selection activeCell="B2" sqref="B2:E2"/>
    </sheetView>
  </sheetViews>
  <sheetFormatPr baseColWidth="10" defaultRowHeight="15.75" x14ac:dyDescent="0.25"/>
  <cols>
    <col min="1" max="1" width="26.85546875" style="38" customWidth="1"/>
    <col min="2" max="2" width="20.42578125" customWidth="1"/>
    <col min="3" max="3" width="12.85546875" style="35" customWidth="1"/>
    <col min="4" max="4" width="11.85546875" style="36" customWidth="1"/>
    <col min="5" max="5" width="14" style="35" customWidth="1"/>
  </cols>
  <sheetData>
    <row r="1" spans="1:5" ht="30" customHeight="1" x14ac:dyDescent="0.25">
      <c r="A1" s="46" t="s">
        <v>0</v>
      </c>
      <c r="B1" s="46"/>
      <c r="C1" s="46"/>
      <c r="D1" s="46"/>
      <c r="E1" s="8" t="s">
        <v>1</v>
      </c>
    </row>
    <row r="2" spans="1:5" ht="17.100000000000001" customHeight="1" x14ac:dyDescent="0.25">
      <c r="A2" s="9" t="s">
        <v>2</v>
      </c>
      <c r="B2" s="47"/>
      <c r="C2" s="47"/>
      <c r="D2" s="47"/>
      <c r="E2" s="48"/>
    </row>
    <row r="3" spans="1:5" ht="17.100000000000001" customHeight="1" x14ac:dyDescent="0.25">
      <c r="A3" s="9" t="s">
        <v>3</v>
      </c>
      <c r="B3" s="47"/>
      <c r="C3" s="47"/>
      <c r="D3" s="47"/>
      <c r="E3" s="48"/>
    </row>
    <row r="4" spans="1:5" ht="24.95" customHeight="1" x14ac:dyDescent="0.25">
      <c r="A4" s="49" t="s">
        <v>4</v>
      </c>
      <c r="B4" s="50"/>
      <c r="C4" s="10" t="s">
        <v>5</v>
      </c>
      <c r="D4" s="11" t="s">
        <v>6</v>
      </c>
      <c r="E4" s="12" t="s">
        <v>7</v>
      </c>
    </row>
    <row r="5" spans="1:5" ht="36" customHeight="1" x14ac:dyDescent="0.25">
      <c r="A5" s="51" t="s">
        <v>8</v>
      </c>
      <c r="B5" s="52"/>
      <c r="C5" s="13">
        <v>80</v>
      </c>
      <c r="D5" s="1"/>
      <c r="E5" s="14">
        <f>SUM(C5)*D5</f>
        <v>0</v>
      </c>
    </row>
    <row r="6" spans="1:5" ht="28.35" customHeight="1" x14ac:dyDescent="0.25">
      <c r="A6" s="41" t="s">
        <v>9</v>
      </c>
      <c r="B6" s="42"/>
      <c r="C6" s="42"/>
      <c r="D6" s="42"/>
      <c r="E6" s="43"/>
    </row>
    <row r="7" spans="1:5" ht="18.600000000000001" customHeight="1" x14ac:dyDescent="0.25">
      <c r="A7" s="44" t="s">
        <v>10</v>
      </c>
      <c r="B7" s="45"/>
      <c r="C7" s="15" t="s">
        <v>11</v>
      </c>
      <c r="D7" s="15" t="s">
        <v>12</v>
      </c>
      <c r="E7" s="15" t="s">
        <v>13</v>
      </c>
    </row>
    <row r="8" spans="1:5" ht="23.1" customHeight="1" x14ac:dyDescent="0.25">
      <c r="A8" s="39"/>
      <c r="B8" s="40"/>
      <c r="C8" s="3"/>
      <c r="D8" s="3"/>
      <c r="E8" s="16">
        <f>SUM(C8)*D8</f>
        <v>0</v>
      </c>
    </row>
    <row r="9" spans="1:5" ht="23.1" customHeight="1" x14ac:dyDescent="0.25">
      <c r="A9" s="39"/>
      <c r="B9" s="40"/>
      <c r="C9" s="3"/>
      <c r="D9" s="3"/>
      <c r="E9" s="16">
        <f t="shared" ref="E9:E14" si="0">SUM(C9)*D9</f>
        <v>0</v>
      </c>
    </row>
    <row r="10" spans="1:5" ht="23.1" customHeight="1" x14ac:dyDescent="0.25">
      <c r="A10" s="39"/>
      <c r="B10" s="40"/>
      <c r="C10" s="3"/>
      <c r="D10" s="3"/>
      <c r="E10" s="16">
        <f t="shared" si="0"/>
        <v>0</v>
      </c>
    </row>
    <row r="11" spans="1:5" ht="23.1" customHeight="1" x14ac:dyDescent="0.25">
      <c r="A11" s="39"/>
      <c r="B11" s="40"/>
      <c r="C11" s="3"/>
      <c r="D11" s="3"/>
      <c r="E11" s="16">
        <f t="shared" si="0"/>
        <v>0</v>
      </c>
    </row>
    <row r="12" spans="1:5" ht="23.1" customHeight="1" x14ac:dyDescent="0.25">
      <c r="A12" s="39"/>
      <c r="B12" s="40"/>
      <c r="C12" s="3"/>
      <c r="D12" s="3"/>
      <c r="E12" s="16">
        <f t="shared" si="0"/>
        <v>0</v>
      </c>
    </row>
    <row r="13" spans="1:5" ht="23.1" customHeight="1" x14ac:dyDescent="0.25">
      <c r="A13" s="39"/>
      <c r="B13" s="40"/>
      <c r="C13" s="3"/>
      <c r="D13" s="3"/>
      <c r="E13" s="16">
        <f t="shared" si="0"/>
        <v>0</v>
      </c>
    </row>
    <row r="14" spans="1:5" ht="23.1" customHeight="1" x14ac:dyDescent="0.25">
      <c r="A14" s="39"/>
      <c r="B14" s="40"/>
      <c r="C14" s="3"/>
      <c r="D14" s="3"/>
      <c r="E14" s="16">
        <f t="shared" si="0"/>
        <v>0</v>
      </c>
    </row>
    <row r="15" spans="1:5" ht="19.350000000000001" customHeight="1" x14ac:dyDescent="0.25">
      <c r="A15" s="17" t="s">
        <v>14</v>
      </c>
      <c r="B15" s="18"/>
      <c r="C15" s="19" t="s">
        <v>15</v>
      </c>
      <c r="D15" s="15" t="s">
        <v>15</v>
      </c>
      <c r="E15" s="15" t="s">
        <v>15</v>
      </c>
    </row>
    <row r="16" spans="1:5" ht="23.1" customHeight="1" x14ac:dyDescent="0.25">
      <c r="A16" s="39"/>
      <c r="B16" s="40"/>
      <c r="C16" s="3"/>
      <c r="D16" s="3"/>
      <c r="E16" s="16">
        <f>SUM(C16)*D16</f>
        <v>0</v>
      </c>
    </row>
    <row r="17" spans="1:5" ht="23.1" customHeight="1" x14ac:dyDescent="0.25">
      <c r="A17" s="39"/>
      <c r="B17" s="40"/>
      <c r="C17" s="3"/>
      <c r="D17" s="3"/>
      <c r="E17" s="16">
        <f t="shared" ref="E17:E22" si="1">SUM(C17)*D17</f>
        <v>0</v>
      </c>
    </row>
    <row r="18" spans="1:5" ht="23.1" customHeight="1" x14ac:dyDescent="0.25">
      <c r="A18" s="6"/>
      <c r="B18" s="7"/>
      <c r="C18" s="3"/>
      <c r="D18" s="3"/>
      <c r="E18" s="16">
        <f>SUM(C18)*D18</f>
        <v>0</v>
      </c>
    </row>
    <row r="19" spans="1:5" ht="23.1" customHeight="1" x14ac:dyDescent="0.25">
      <c r="A19" s="6"/>
      <c r="B19" s="7"/>
      <c r="C19" s="3"/>
      <c r="D19" s="3"/>
      <c r="E19" s="16">
        <f>SUM(C19)*D19</f>
        <v>0</v>
      </c>
    </row>
    <row r="20" spans="1:5" ht="23.1" customHeight="1" x14ac:dyDescent="0.25">
      <c r="A20" s="39"/>
      <c r="B20" s="40"/>
      <c r="C20" s="3"/>
      <c r="D20" s="3"/>
      <c r="E20" s="16">
        <f>SUM(C20)*D20</f>
        <v>0</v>
      </c>
    </row>
    <row r="21" spans="1:5" ht="23.1" customHeight="1" x14ac:dyDescent="0.25">
      <c r="A21" s="39"/>
      <c r="B21" s="40"/>
      <c r="C21" s="3"/>
      <c r="D21" s="3"/>
      <c r="E21" s="16">
        <f t="shared" si="1"/>
        <v>0</v>
      </c>
    </row>
    <row r="22" spans="1:5" ht="23.1" customHeight="1" x14ac:dyDescent="0.25">
      <c r="A22" s="39"/>
      <c r="B22" s="40"/>
      <c r="C22" s="3"/>
      <c r="D22" s="3"/>
      <c r="E22" s="16">
        <f t="shared" si="1"/>
        <v>0</v>
      </c>
    </row>
    <row r="23" spans="1:5" ht="23.45" customHeight="1" x14ac:dyDescent="0.25">
      <c r="A23" s="56" t="s">
        <v>16</v>
      </c>
      <c r="B23" s="56"/>
      <c r="C23" s="56"/>
      <c r="D23" s="56"/>
      <c r="E23" s="20">
        <f>SUM(E5:E22)</f>
        <v>0</v>
      </c>
    </row>
    <row r="24" spans="1:5" ht="23.1" customHeight="1" x14ac:dyDescent="0.25">
      <c r="A24" s="57" t="s">
        <v>24</v>
      </c>
      <c r="B24" s="56"/>
      <c r="C24" s="56"/>
      <c r="D24" s="56"/>
      <c r="E24" s="21">
        <f>SUM(E23*100/1932)</f>
        <v>0</v>
      </c>
    </row>
    <row r="25" spans="1:5" ht="21.6" customHeight="1" x14ac:dyDescent="0.25">
      <c r="A25" s="22" t="s">
        <v>17</v>
      </c>
      <c r="B25" s="4">
        <v>70000</v>
      </c>
      <c r="C25" s="58" t="s">
        <v>23</v>
      </c>
      <c r="D25" s="58"/>
      <c r="E25" s="23">
        <f>SUM(B25)/100*E24</f>
        <v>0</v>
      </c>
    </row>
    <row r="26" spans="1:5" ht="23.1" customHeight="1" x14ac:dyDescent="0.25">
      <c r="A26" s="53" t="s">
        <v>26</v>
      </c>
      <c r="B26" s="54"/>
      <c r="C26" s="54"/>
      <c r="D26" s="55"/>
      <c r="E26" s="2">
        <v>0</v>
      </c>
    </row>
    <row r="27" spans="1:5" ht="24.95" customHeight="1" x14ac:dyDescent="0.4">
      <c r="A27" s="59" t="s">
        <v>18</v>
      </c>
      <c r="B27" s="60"/>
      <c r="C27" s="60"/>
      <c r="D27" s="61"/>
      <c r="E27" s="24">
        <f>SUM(E25:E26)</f>
        <v>0</v>
      </c>
    </row>
    <row r="28" spans="1:5" ht="30" customHeight="1" x14ac:dyDescent="0.25">
      <c r="A28" s="66" t="s">
        <v>25</v>
      </c>
      <c r="B28" s="67"/>
      <c r="C28" s="67"/>
      <c r="D28" s="68"/>
      <c r="E28" s="5">
        <v>0</v>
      </c>
    </row>
    <row r="29" spans="1:5" ht="9.9499999999999993" customHeight="1" x14ac:dyDescent="0.45">
      <c r="A29" s="25"/>
      <c r="B29" s="25"/>
      <c r="C29" s="26"/>
      <c r="D29" s="26"/>
      <c r="E29" s="27"/>
    </row>
    <row r="30" spans="1:5" ht="27.6" customHeight="1" x14ac:dyDescent="0.25">
      <c r="A30" s="28" t="s">
        <v>19</v>
      </c>
      <c r="B30" s="62"/>
      <c r="C30" s="62"/>
      <c r="D30" s="62"/>
      <c r="E30" s="62"/>
    </row>
    <row r="31" spans="1:5" ht="23.45" customHeight="1" x14ac:dyDescent="0.25">
      <c r="A31" s="28" t="s">
        <v>20</v>
      </c>
      <c r="B31" s="63"/>
      <c r="C31" s="63"/>
      <c r="D31" s="63"/>
      <c r="E31" s="63"/>
    </row>
    <row r="32" spans="1:5" ht="26.1" customHeight="1" x14ac:dyDescent="0.25">
      <c r="A32" s="28" t="s">
        <v>21</v>
      </c>
      <c r="B32" s="64"/>
      <c r="C32" s="64"/>
      <c r="D32" s="64"/>
      <c r="E32" s="64"/>
    </row>
    <row r="33" spans="1:5" ht="25.35" customHeight="1" x14ac:dyDescent="0.25">
      <c r="A33" s="28" t="s">
        <v>22</v>
      </c>
      <c r="B33" s="65"/>
      <c r="C33" s="65"/>
      <c r="D33" s="65"/>
      <c r="E33" s="65"/>
    </row>
    <row r="34" spans="1:5" ht="30" customHeight="1" x14ac:dyDescent="0.25">
      <c r="A34" s="29"/>
      <c r="B34" s="30"/>
      <c r="C34" s="31"/>
      <c r="D34" s="32"/>
      <c r="E34" s="31"/>
    </row>
    <row r="35" spans="1:5" ht="20.100000000000001" customHeight="1" x14ac:dyDescent="0.25">
      <c r="A35" s="33"/>
      <c r="B35" s="34"/>
    </row>
    <row r="36" spans="1:5" ht="20.100000000000001" customHeight="1" x14ac:dyDescent="0.25">
      <c r="A36" s="33"/>
      <c r="B36" s="34"/>
    </row>
    <row r="37" spans="1:5" ht="20.100000000000001" customHeight="1" x14ac:dyDescent="0.25">
      <c r="A37" s="33"/>
      <c r="B37" s="34"/>
    </row>
    <row r="38" spans="1:5" ht="20.100000000000001" customHeight="1" x14ac:dyDescent="0.25">
      <c r="A38" s="33"/>
      <c r="B38" s="34"/>
    </row>
    <row r="39" spans="1:5" ht="20.100000000000001" customHeight="1" x14ac:dyDescent="0.25">
      <c r="A39" s="33"/>
      <c r="B39" s="34"/>
    </row>
    <row r="40" spans="1:5" ht="20.100000000000001" customHeight="1" x14ac:dyDescent="0.25">
      <c r="A40" s="33"/>
      <c r="B40" s="34"/>
    </row>
    <row r="41" spans="1:5" ht="20.100000000000001" customHeight="1" x14ac:dyDescent="0.25">
      <c r="A41" s="33"/>
      <c r="B41" s="34"/>
    </row>
    <row r="42" spans="1:5" ht="20.100000000000001" customHeight="1" x14ac:dyDescent="0.25">
      <c r="A42" s="33"/>
      <c r="B42" s="34"/>
    </row>
    <row r="43" spans="1:5" ht="20.100000000000001" customHeight="1" x14ac:dyDescent="0.25">
      <c r="A43" s="37"/>
      <c r="B43" s="34"/>
    </row>
    <row r="44" spans="1:5" ht="20.100000000000001" customHeight="1" x14ac:dyDescent="0.25">
      <c r="A44" s="37"/>
      <c r="B44" s="34"/>
    </row>
    <row r="45" spans="1:5" ht="39.950000000000003" customHeight="1" x14ac:dyDescent="0.25">
      <c r="A45" s="37"/>
      <c r="B45" s="34"/>
    </row>
    <row r="46" spans="1:5" ht="20.100000000000001" customHeight="1" x14ac:dyDescent="0.25">
      <c r="A46" s="37"/>
      <c r="B46" s="34"/>
    </row>
    <row r="47" spans="1:5" ht="20.100000000000001" customHeight="1" x14ac:dyDescent="0.25">
      <c r="A47" s="37"/>
      <c r="B47" s="34"/>
    </row>
    <row r="48" spans="1:5" ht="20.100000000000001" customHeight="1" x14ac:dyDescent="0.25">
      <c r="A48" s="37"/>
      <c r="B48" s="34"/>
    </row>
    <row r="49" spans="1:2" ht="20.100000000000001" customHeight="1" x14ac:dyDescent="0.25">
      <c r="A49" s="37"/>
      <c r="B49" s="34"/>
    </row>
    <row r="50" spans="1:2" ht="20.100000000000001" customHeight="1" x14ac:dyDescent="0.25">
      <c r="A50" s="37"/>
      <c r="B50" s="34"/>
    </row>
    <row r="51" spans="1:2" ht="20.100000000000001" customHeight="1" x14ac:dyDescent="0.25">
      <c r="A51" s="37"/>
      <c r="B51" s="34"/>
    </row>
    <row r="52" spans="1:2" ht="20.100000000000001" customHeight="1" x14ac:dyDescent="0.25">
      <c r="A52" s="37"/>
      <c r="B52" s="34"/>
    </row>
    <row r="53" spans="1:2" ht="20.100000000000001" customHeight="1" x14ac:dyDescent="0.25">
      <c r="A53" s="37"/>
      <c r="B53" s="34"/>
    </row>
    <row r="54" spans="1:2" ht="20.100000000000001" customHeight="1" x14ac:dyDescent="0.25">
      <c r="A54" s="37"/>
      <c r="B54" s="34"/>
    </row>
    <row r="55" spans="1:2" ht="20.100000000000001" customHeight="1" x14ac:dyDescent="0.25">
      <c r="A55" s="37"/>
      <c r="B55" s="34"/>
    </row>
    <row r="56" spans="1:2" ht="20.100000000000001" customHeight="1" x14ac:dyDescent="0.25">
      <c r="A56" s="37"/>
      <c r="B56" s="34"/>
    </row>
    <row r="57" spans="1:2" ht="20.100000000000001" customHeight="1" x14ac:dyDescent="0.25">
      <c r="A57" s="37"/>
      <c r="B57" s="34"/>
    </row>
    <row r="58" spans="1:2" ht="20.100000000000001" customHeight="1" x14ac:dyDescent="0.25">
      <c r="A58" s="37"/>
      <c r="B58" s="34"/>
    </row>
    <row r="59" spans="1:2" ht="20.100000000000001" customHeight="1" x14ac:dyDescent="0.25">
      <c r="A59" s="37"/>
      <c r="B59" s="34"/>
    </row>
    <row r="60" spans="1:2" ht="20.100000000000001" customHeight="1" x14ac:dyDescent="0.25">
      <c r="A60" s="37"/>
      <c r="B60" s="34"/>
    </row>
    <row r="61" spans="1:2" ht="20.100000000000001" customHeight="1" x14ac:dyDescent="0.25">
      <c r="A61" s="37"/>
      <c r="B61" s="34"/>
    </row>
    <row r="62" spans="1:2" ht="20.100000000000001" customHeight="1" x14ac:dyDescent="0.25">
      <c r="A62" s="37"/>
      <c r="B62" s="34"/>
    </row>
    <row r="63" spans="1:2" ht="20.100000000000001" customHeight="1" x14ac:dyDescent="0.25">
      <c r="A63" s="37"/>
      <c r="B63" s="34"/>
    </row>
    <row r="64" spans="1:2" ht="20.100000000000001" customHeight="1" x14ac:dyDescent="0.25">
      <c r="A64" s="37"/>
      <c r="B64" s="34"/>
    </row>
    <row r="65" spans="1:2" ht="20.100000000000001" customHeight="1" x14ac:dyDescent="0.25">
      <c r="A65" s="37"/>
      <c r="B65" s="34"/>
    </row>
    <row r="66" spans="1:2" ht="20.100000000000001" customHeight="1" x14ac:dyDescent="0.25">
      <c r="A66" s="37"/>
      <c r="B66" s="34"/>
    </row>
    <row r="67" spans="1:2" ht="20.100000000000001" customHeight="1" x14ac:dyDescent="0.25">
      <c r="A67" s="37"/>
      <c r="B67" s="34"/>
    </row>
  </sheetData>
  <sheetProtection algorithmName="SHA-512" hashValue="SFqAc528fTLu2TB/IIgmg5EP4fwZ18WqcBasR6+rWU7ApHnxfqxB9jg2B0kvySDr0BCI0shWpufLSDx2eV83xg==" saltValue="7Gxw7KZK4NqoZhmH/8E8sA==" spinCount="100000" sheet="1" objects="1" scenarios="1" selectLockedCells="1"/>
  <mergeCells count="29">
    <mergeCell ref="A27:D27"/>
    <mergeCell ref="B30:E30"/>
    <mergeCell ref="B31:E31"/>
    <mergeCell ref="B32:E32"/>
    <mergeCell ref="B33:E33"/>
    <mergeCell ref="A28:D28"/>
    <mergeCell ref="A26:D26"/>
    <mergeCell ref="A12:B12"/>
    <mergeCell ref="A14:B14"/>
    <mergeCell ref="A16:B16"/>
    <mergeCell ref="A17:B17"/>
    <mergeCell ref="A20:B20"/>
    <mergeCell ref="A21:B21"/>
    <mergeCell ref="A22:B22"/>
    <mergeCell ref="A23:D23"/>
    <mergeCell ref="A24:D24"/>
    <mergeCell ref="C25:D25"/>
    <mergeCell ref="A13:B13"/>
    <mergeCell ref="A1:D1"/>
    <mergeCell ref="B2:E2"/>
    <mergeCell ref="B3:E3"/>
    <mergeCell ref="A4:B4"/>
    <mergeCell ref="A5:B5"/>
    <mergeCell ref="A11:B11"/>
    <mergeCell ref="A6:E6"/>
    <mergeCell ref="A7:B7"/>
    <mergeCell ref="A8:B8"/>
    <mergeCell ref="A9:B9"/>
    <mergeCell ref="A10:B10"/>
  </mergeCells>
  <pageMargins left="0.70866141732283472" right="0.70866141732283472" top="0.39370078740157483" bottom="0.19685039370078741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7bf2f0-ecb8-4c9b-a9e4-d5fadfcf4a62" xsi:nil="true"/>
    <lcf76f155ced4ddcb4097134ff3c332f xmlns="1c2e7e6d-493f-4cad-89c6-e93ce79dadb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FA140F4B1DB7840BDCDB936CF1AF948" ma:contentTypeVersion="14" ma:contentTypeDescription="Ein neues Dokument erstellen." ma:contentTypeScope="" ma:versionID="e34e94805ce647e9395052d36842e216">
  <xsd:schema xmlns:xsd="http://www.w3.org/2001/XMLSchema" xmlns:xs="http://www.w3.org/2001/XMLSchema" xmlns:p="http://schemas.microsoft.com/office/2006/metadata/properties" xmlns:ns2="1c2e7e6d-493f-4cad-89c6-e93ce79dadbb" xmlns:ns3="157bf2f0-ecb8-4c9b-a9e4-d5fadfcf4a62" targetNamespace="http://schemas.microsoft.com/office/2006/metadata/properties" ma:root="true" ma:fieldsID="a700a975c37cc6cf69e1ace36945cff5" ns2:_="" ns3:_="">
    <xsd:import namespace="1c2e7e6d-493f-4cad-89c6-e93ce79dadbb"/>
    <xsd:import namespace="157bf2f0-ecb8-4c9b-a9e4-d5fadfcf4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2e7e6d-493f-4cad-89c6-e93ce79dad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c8cdb5a1-9716-49d2-9b3e-b9b778aa6d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bf2f0-ecb8-4c9b-a9e4-d5fadfcf4a6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7acb43a-c4d0-4d00-8604-622f5724dfc6}" ma:internalName="TaxCatchAll" ma:showField="CatchAllData" ma:web="157bf2f0-ecb8-4c9b-a9e4-d5fadfcf4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FBE89-C304-4920-B84A-B24F01A821A8}">
  <ds:schemaRefs>
    <ds:schemaRef ds:uri="http://schemas.microsoft.com/office/2006/metadata/properties"/>
    <ds:schemaRef ds:uri="http://schemas.microsoft.com/office/infopath/2007/PartnerControls"/>
    <ds:schemaRef ds:uri="157bf2f0-ecb8-4c9b-a9e4-d5fadfcf4a62"/>
    <ds:schemaRef ds:uri="1c2e7e6d-493f-4cad-89c6-e93ce79dadbb"/>
  </ds:schemaRefs>
</ds:datastoreItem>
</file>

<file path=customXml/itemProps2.xml><?xml version="1.0" encoding="utf-8"?>
<ds:datastoreItem xmlns:ds="http://schemas.openxmlformats.org/officeDocument/2006/customXml" ds:itemID="{C2E04335-E5FC-4D1C-A4CF-25B8C0E737D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DA9992-AD77-489D-89F6-9CF48E225C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2e7e6d-493f-4cad-89c6-e93ce79dadbb"/>
    <ds:schemaRef ds:uri="157bf2f0-ecb8-4c9b-a9e4-d5fadfcf4a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Willauer-Honegger</dc:creator>
  <cp:lastModifiedBy>Matthias Willauer-Honegger</cp:lastModifiedBy>
  <cp:lastPrinted>2026-06-23T15:42:58Z</cp:lastPrinted>
  <dcterms:created xsi:type="dcterms:W3CDTF">2023-03-02T15:12:27Z</dcterms:created>
  <dcterms:modified xsi:type="dcterms:W3CDTF">2026-06-24T06:54:29Z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0x0101000FA140F4B1DB7840BDCDB936CF1AF948</vt:lpwstr>
  </property>
  <property fmtid="{D5CDD505-2E9C-101B-9397-08002B2CF9AE}" pid="3" name="MediaServiceImageTags">
    <vt:lpwstr/>
  </property>
</Properties>
</file>