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https://corporationcantonalefr.sharepoint.com/sites/G-BC/Freigegebene Dokumente/General/Commission/Bénéfices curiaux/BCuriaux/BCuriaux/Formulaires/Deutsch/"/>
    </mc:Choice>
  </mc:AlternateContent>
  <xr:revisionPtr revIDLastSave="0" documentId="14_{E8693867-8825-4E60-ABC2-95F00C6EA030}" xr6:coauthVersionLast="47" xr6:coauthVersionMax="47" xr10:uidLastSave="{00000000-0000-0000-0000-000000000000}"/>
  <bookViews>
    <workbookView xWindow="28680" yWindow="-120" windowWidth="29040" windowHeight="15840" xr2:uid="{00000000-000D-0000-FFFF-FFFF00000000}"/>
  </bookViews>
  <sheets>
    <sheet name="inventaire BC" sheetId="1" r:id="rId1"/>
  </sheets>
  <definedNames>
    <definedName name="_xlnm.Print_Titles" localSheetId="0">'inventaire BC'!$1:$1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 l="1"/>
  <c r="F15" i="1"/>
  <c r="G69" i="1" l="1"/>
  <c r="F33" i="1" s="1"/>
  <c r="G46" i="1"/>
  <c r="G54" i="1" s="1"/>
  <c r="G30" i="1" s="1"/>
  <c r="E35" i="1"/>
  <c r="G23" i="1"/>
  <c r="F23" i="1"/>
  <c r="E23" i="1"/>
  <c r="F43" i="1" s="1"/>
  <c r="E15" i="1"/>
  <c r="F42" i="1" s="1"/>
  <c r="F24" i="1" l="1"/>
  <c r="F46" i="1"/>
  <c r="F54" i="1" s="1"/>
  <c r="F56" i="1" s="1"/>
  <c r="G24" i="1"/>
  <c r="G35" i="1" s="1"/>
  <c r="G36" i="1" s="1"/>
  <c r="G56" i="1"/>
  <c r="F30" i="1" l="1"/>
  <c r="F35" i="1" s="1"/>
  <c r="D38" i="1" s="1"/>
  <c r="F36" i="1" l="1"/>
</calcChain>
</file>

<file path=xl/sharedStrings.xml><?xml version="1.0" encoding="utf-8"?>
<sst xmlns="http://schemas.openxmlformats.org/spreadsheetml/2006/main" count="100" uniqueCount="77">
  <si>
    <t>Fr.</t>
  </si>
  <si>
    <r>
      <t>m</t>
    </r>
    <r>
      <rPr>
        <vertAlign val="superscript"/>
        <sz val="9"/>
        <rFont val="Arial"/>
        <family val="2"/>
      </rPr>
      <t>2</t>
    </r>
  </si>
  <si>
    <t>………………………………….</t>
  </si>
  <si>
    <t>à Fr. -.50</t>
  </si>
  <si>
    <t>à Fr. 1.-</t>
  </si>
  <si>
    <t>...........................................................</t>
  </si>
  <si>
    <t>Pfarr- und Kaplaneipfründe von</t>
  </si>
  <si>
    <t>BILANZ</t>
  </si>
  <si>
    <t>Darlehen an</t>
  </si>
  <si>
    <t>Zinssatz       %</t>
  </si>
  <si>
    <t>Wertpapiere</t>
  </si>
  <si>
    <t>(gemäss beigelegtem Inventar)</t>
  </si>
  <si>
    <t>Eidg. Steuerverwaltung</t>
  </si>
  <si>
    <t>(Verrechnungssteuer)</t>
  </si>
  <si>
    <t>Transitorische Aktiven</t>
  </si>
  <si>
    <t>Andere Schuldner</t>
  </si>
  <si>
    <t>Neue Stiftsmessen oder Netto-Verkaufsertrag</t>
  </si>
  <si>
    <t>Kapital</t>
  </si>
  <si>
    <t>erh. Miet-/Pachtzinsen</t>
  </si>
  <si>
    <t>Grundstücke</t>
  </si>
  <si>
    <t>Wälder</t>
  </si>
  <si>
    <t>Gebäude und Grundstücke</t>
  </si>
  <si>
    <t>Total der AKTIVEN</t>
  </si>
  <si>
    <t>Bezahlte Zinsen</t>
  </si>
  <si>
    <t>Darlehen bei</t>
  </si>
  <si>
    <t>Transitorische Passiven</t>
  </si>
  <si>
    <t xml:space="preserve">Transitorische Passiven </t>
  </si>
  <si>
    <t>Andere Gläubiger</t>
  </si>
  <si>
    <t>Honorar für Messen</t>
  </si>
  <si>
    <t>Verwaltungskosten</t>
  </si>
  <si>
    <t>Kasse für die Besoldung</t>
  </si>
  <si>
    <t>Unterhalts-Reserve</t>
  </si>
  <si>
    <t>Netto-Vermögen</t>
  </si>
  <si>
    <t>Total der PASSIVEN</t>
  </si>
  <si>
    <t>stammend aus :</t>
  </si>
  <si>
    <t xml:space="preserve">Vermögensveränderungen von Fr.   </t>
  </si>
  <si>
    <t>GEWINN und VERLUST</t>
  </si>
  <si>
    <t>Bruttoerträge aus Kapitalien</t>
  </si>
  <si>
    <t>(inbegr. Verrechnungssteuer)</t>
  </si>
  <si>
    <t>Bankguthaben (inbegriffen Unterhalts-Reserve)</t>
  </si>
  <si>
    <t>Erträge aus Liegenschaften</t>
  </si>
  <si>
    <t>Andere Erträge aus</t>
  </si>
  <si>
    <r>
      <t xml:space="preserve">Zuweisung an die Reserve für Gebäudeunterhalt </t>
    </r>
    <r>
      <rPr>
        <sz val="8"/>
        <rFont val="Arial"/>
        <family val="2"/>
      </rPr>
      <t>(25 % oder 15 % Total der Erträge)</t>
    </r>
  </si>
  <si>
    <t>Laufende Aufwendungen für Liegenschaften</t>
  </si>
  <si>
    <t>Honorare für Stiftsmessen</t>
  </si>
  <si>
    <t>Zinsen und Bankspesen</t>
  </si>
  <si>
    <t>Diverse Auslagen</t>
  </si>
  <si>
    <t>Nettoertrag, an die Kasse für die Besoldung zu überweisen</t>
  </si>
  <si>
    <t>Total der ERTRÄGE</t>
  </si>
  <si>
    <t>Total der AUFWÄNDE</t>
  </si>
  <si>
    <t>Reserve für Gebäudeunterhalt</t>
  </si>
  <si>
    <t xml:space="preserve"> + Kapitalzinsen</t>
  </si>
  <si>
    <t xml:space="preserve"> + zurückverlangte Verrechnungssteuer</t>
  </si>
  <si>
    <t xml:space="preserve"> + jährliche Zuweisung</t>
  </si>
  <si>
    <t xml:space="preserve"> - Bankspesen</t>
  </si>
  <si>
    <t xml:space="preserve"> - Abhebung gemäss Bewilligung der Aufsichtskommission</t>
  </si>
  <si>
    <t>Der/Die Verwalter(in)</t>
  </si>
  <si>
    <t>Der Pfründner</t>
  </si>
  <si>
    <t>Datum: ......................................................................</t>
  </si>
  <si>
    <t>Tel.: …..………..………......…</t>
  </si>
  <si>
    <t>Revisorenbericht</t>
  </si>
  <si>
    <r>
      <t xml:space="preserve">Die Revisoren: </t>
    </r>
    <r>
      <rPr>
        <sz val="9"/>
        <rFont val="Arial"/>
        <family val="2"/>
      </rPr>
      <t>(Vornamen und Namen + Unterschriften)</t>
    </r>
  </si>
  <si>
    <t xml:space="preserve">Datum: </t>
  </si>
  <si>
    <t>Gestützt auf Art. 9. Abs. 3 der genannten Vereinbarung, schlägt der Pfarreirat von ................................................</t>
  </si>
  <si>
    <t>Der/Die Sekretär(in)</t>
  </si>
  <si>
    <t>Der/Die Präsident(in)</t>
  </si>
  <si>
    <t>Erinnerung:</t>
  </si>
  <si>
    <t>Mit dem Ziel, die Substanz der Pfarr- und Kaplaneipfründen zu erhalten, werden die Nettoerträge eines Immobilienverkaufs und die Errichtung einer neuen Stiftsmesse dem Vermögen hinzugefügt, ohne den Jahresgewinn zu verändern.</t>
  </si>
  <si>
    <r>
      <t xml:space="preserve">Landw. Gebäude und Liegenschaften  </t>
    </r>
    <r>
      <rPr>
        <sz val="8"/>
        <rFont val="Arial"/>
        <family val="2"/>
      </rPr>
      <t>30 % Wert KGV 2015</t>
    </r>
  </si>
  <si>
    <r>
      <t xml:space="preserve">Pfarrhaus                                              </t>
    </r>
    <r>
      <rPr>
        <sz val="8"/>
        <rFont val="Arial"/>
        <family val="2"/>
      </rPr>
      <t>50 % Wert KGV 2015</t>
    </r>
  </si>
  <si>
    <r>
      <t xml:space="preserve">Andere Gebäude                                  </t>
    </r>
    <r>
      <rPr>
        <sz val="8"/>
        <rFont val="Arial"/>
        <family val="2"/>
      </rPr>
      <t>70 % Wert KGV 2015</t>
    </r>
  </si>
  <si>
    <t>erhaltene Bruttozinsen</t>
  </si>
  <si>
    <t>Stellungnahme des Pfarreirates</t>
  </si>
  <si>
    <t>Kapital am 1. Januar 2022</t>
  </si>
  <si>
    <t>Kapital am 31. Dezember 2022</t>
  </si>
  <si>
    <t>.............................. (die Annahme oder die Ablehnung) der Jahresrechnung 2022 vor.</t>
  </si>
  <si>
    <t>Gestützt auf Art. 9. Abs. 2 der Vereinbarung vom 29. November 2013 betreffend der Aufsicht über die Verwaltung der Pfarr- und Kaplaneipfründen des Kantons Freiburg, haben wir die Prüfung der Rechnung des Jahres 2022 dieser Pfarr- u/o Kaplaneipfründe vorgenommen.
Alle Belege wurden uns lückenlos vorgelegt. Die Wertschriften und Guthaben stimmen mit dem Wertverzeichnis überein. Unter Berücksichtigung der zur Verfügung stehenden Buchungsbelege, der vorgenommenen Stichproben und der vom Verwalter gegebenen Erklärungen können wir erklären, dass die Konten genau geführt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</si>
</sst>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quot;&quot;;@\ "/>
  </numFmts>
  <fonts count="13" x14ac:knownFonts="1">
    <font>
      <sz val="10"/>
      <name val="Arial"/>
    </font>
    <font>
      <sz val="10"/>
      <name val="Arial"/>
      <family val="2"/>
    </font>
    <font>
      <b/>
      <sz val="10"/>
      <name val="Arial"/>
      <family val="2"/>
    </font>
    <font>
      <sz val="9"/>
      <name val="Arial"/>
      <family val="2"/>
    </font>
    <font>
      <b/>
      <sz val="9"/>
      <name val="Arial"/>
      <family val="2"/>
    </font>
    <font>
      <sz val="8"/>
      <name val="Arial"/>
      <family val="2"/>
    </font>
    <font>
      <b/>
      <sz val="8"/>
      <name val="Arial"/>
      <family val="2"/>
    </font>
    <font>
      <i/>
      <sz val="8"/>
      <name val="Arial"/>
      <family val="2"/>
    </font>
    <font>
      <b/>
      <u/>
      <sz val="12"/>
      <name val="Arial"/>
      <family val="2"/>
    </font>
    <font>
      <vertAlign val="superscript"/>
      <sz val="9"/>
      <name val="Arial"/>
      <family val="2"/>
    </font>
    <font>
      <sz val="10"/>
      <name val="Arial"/>
      <family val="2"/>
    </font>
    <font>
      <b/>
      <sz val="11"/>
      <name val="Arial"/>
      <family val="2"/>
    </font>
    <font>
      <b/>
      <sz val="12"/>
      <name val="Arial"/>
      <family val="2"/>
    </font>
  </fonts>
  <fills count="4">
    <fill>
      <patternFill patternType="none"/>
    </fill>
    <fill>
      <patternFill patternType="gray125"/>
    </fill>
    <fill>
      <patternFill patternType="solid">
        <fgColor indexed="22"/>
        <bgColor indexed="64"/>
      </patternFill>
    </fill>
    <fill>
      <patternFill patternType="solid">
        <fgColor theme="9" tint="0.79998168889431442"/>
        <bgColor indexed="64"/>
      </patternFill>
    </fill>
  </fills>
  <borders count="31">
    <border>
      <left/>
      <right/>
      <top/>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ck">
        <color indexed="64"/>
      </top>
      <bottom/>
      <diagonal/>
    </border>
  </borders>
  <cellStyleXfs count="2">
    <xf numFmtId="0" fontId="0" fillId="0" borderId="0"/>
    <xf numFmtId="164" fontId="1" fillId="0" borderId="0" applyFont="0" applyFill="0" applyBorder="0" applyAlignment="0" applyProtection="0"/>
  </cellStyleXfs>
  <cellXfs count="159">
    <xf numFmtId="0" fontId="0" fillId="0" borderId="0" xfId="0"/>
    <xf numFmtId="4" fontId="3" fillId="0" borderId="1" xfId="0" applyNumberFormat="1" applyFont="1" applyBorder="1" applyProtection="1">
      <protection locked="0"/>
    </xf>
    <xf numFmtId="4" fontId="3" fillId="0" borderId="2" xfId="0" applyNumberFormat="1" applyFont="1" applyBorder="1" applyProtection="1">
      <protection locked="0"/>
    </xf>
    <xf numFmtId="0" fontId="0" fillId="0" borderId="0" xfId="0" applyProtection="1">
      <protection locked="0"/>
    </xf>
    <xf numFmtId="0" fontId="0" fillId="0" borderId="9" xfId="0" applyBorder="1" applyProtection="1">
      <protection locked="0"/>
    </xf>
    <xf numFmtId="0" fontId="3" fillId="0" borderId="0" xfId="0" applyFont="1" applyAlignment="1" applyProtection="1">
      <alignment vertical="center"/>
      <protection locked="0"/>
    </xf>
    <xf numFmtId="14" fontId="4" fillId="0" borderId="11"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0" fontId="3" fillId="0" borderId="10" xfId="0" applyFont="1" applyBorder="1" applyProtection="1">
      <protection locked="0"/>
    </xf>
    <xf numFmtId="0" fontId="3" fillId="0" borderId="0" xfId="0" applyFont="1" applyProtection="1">
      <protection locked="0"/>
    </xf>
    <xf numFmtId="0" fontId="5" fillId="0" borderId="0" xfId="0" applyFont="1" applyProtection="1">
      <protection locked="0"/>
    </xf>
    <xf numFmtId="0" fontId="0" fillId="0" borderId="3" xfId="0" applyBorder="1" applyProtection="1">
      <protection locked="0"/>
    </xf>
    <xf numFmtId="4" fontId="0" fillId="0" borderId="12" xfId="0" applyNumberFormat="1" applyBorder="1" applyProtection="1">
      <protection locked="0"/>
    </xf>
    <xf numFmtId="4" fontId="0" fillId="0" borderId="13" xfId="0" applyNumberFormat="1" applyBorder="1" applyProtection="1">
      <protection locked="0"/>
    </xf>
    <xf numFmtId="0" fontId="4" fillId="0" borderId="6"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0" xfId="0" applyFont="1" applyAlignment="1" applyProtection="1">
      <alignment vertical="center"/>
      <protection locked="0"/>
    </xf>
    <xf numFmtId="0" fontId="4" fillId="0" borderId="10" xfId="0" applyFont="1" applyBorder="1" applyAlignment="1" applyProtection="1">
      <alignment vertical="center"/>
      <protection locked="0"/>
    </xf>
    <xf numFmtId="3" fontId="3" fillId="0" borderId="0" xfId="0" applyNumberFormat="1" applyFont="1" applyProtection="1">
      <protection locked="0"/>
    </xf>
    <xf numFmtId="0" fontId="0" fillId="0" borderId="10" xfId="0" applyBorder="1" applyProtection="1">
      <protection locked="0"/>
    </xf>
    <xf numFmtId="0" fontId="4" fillId="2" borderId="19" xfId="0" applyFont="1" applyFill="1" applyBorder="1" applyAlignment="1" applyProtection="1">
      <alignment vertical="center"/>
      <protection locked="0"/>
    </xf>
    <xf numFmtId="0" fontId="2" fillId="2" borderId="20" xfId="0" applyFont="1" applyFill="1" applyBorder="1" applyAlignment="1" applyProtection="1">
      <alignment vertical="center"/>
      <protection locked="0"/>
    </xf>
    <xf numFmtId="164" fontId="0" fillId="0" borderId="0" xfId="1" applyFont="1" applyProtection="1">
      <protection locked="0"/>
    </xf>
    <xf numFmtId="4" fontId="0" fillId="0" borderId="0" xfId="0" applyNumberFormat="1" applyProtection="1">
      <protection locked="0"/>
    </xf>
    <xf numFmtId="4" fontId="0" fillId="0" borderId="0" xfId="0" applyNumberFormat="1" applyAlignment="1" applyProtection="1">
      <alignment horizontal="left"/>
      <protection locked="0"/>
    </xf>
    <xf numFmtId="0" fontId="0" fillId="0" borderId="0" xfId="0" applyAlignment="1" applyProtection="1">
      <alignment horizontal="left"/>
      <protection locked="0"/>
    </xf>
    <xf numFmtId="4" fontId="0" fillId="0" borderId="0" xfId="0" applyNumberFormat="1" applyAlignment="1" applyProtection="1">
      <alignment horizontal="right"/>
      <protection locked="0"/>
    </xf>
    <xf numFmtId="0" fontId="3" fillId="0" borderId="7" xfId="0" applyFont="1" applyBorder="1" applyAlignment="1" applyProtection="1">
      <alignment vertical="center"/>
      <protection locked="0"/>
    </xf>
    <xf numFmtId="164" fontId="3" fillId="0" borderId="7" xfId="1" applyFont="1" applyBorder="1" applyAlignment="1" applyProtection="1">
      <alignment vertical="center"/>
      <protection locked="0"/>
    </xf>
    <xf numFmtId="0" fontId="4" fillId="0" borderId="4" xfId="0" quotePrefix="1" applyFont="1" applyBorder="1" applyAlignment="1" applyProtection="1">
      <alignment horizontal="center" vertical="center"/>
      <protection locked="0"/>
    </xf>
    <xf numFmtId="0" fontId="4" fillId="0" borderId="5" xfId="0" quotePrefix="1" applyFont="1" applyBorder="1" applyAlignment="1" applyProtection="1">
      <alignment horizontal="center" vertical="center"/>
      <protection locked="0"/>
    </xf>
    <xf numFmtId="164" fontId="3" fillId="0" borderId="0" xfId="1" applyFont="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164" fontId="3" fillId="0" borderId="0" xfId="1" applyFont="1" applyProtection="1">
      <protection locked="0"/>
    </xf>
    <xf numFmtId="164" fontId="0" fillId="0" borderId="9" xfId="1" applyFont="1" applyBorder="1" applyProtection="1">
      <protection locked="0"/>
    </xf>
    <xf numFmtId="0" fontId="4" fillId="2" borderId="6" xfId="0" applyFont="1" applyFill="1" applyBorder="1" applyAlignment="1" applyProtection="1">
      <alignment vertical="center"/>
      <protection locked="0"/>
    </xf>
    <xf numFmtId="0" fontId="2" fillId="2" borderId="7" xfId="0" applyFont="1" applyFill="1" applyBorder="1" applyAlignment="1" applyProtection="1">
      <alignment vertical="center"/>
      <protection locked="0"/>
    </xf>
    <xf numFmtId="164" fontId="2" fillId="2" borderId="7" xfId="1" applyFont="1" applyFill="1" applyBorder="1" applyAlignment="1" applyProtection="1">
      <alignment vertical="center"/>
      <protection locked="0"/>
    </xf>
    <xf numFmtId="4" fontId="0" fillId="0" borderId="1" xfId="0" applyNumberFormat="1" applyBorder="1" applyProtection="1">
      <protection locked="0"/>
    </xf>
    <xf numFmtId="4" fontId="0" fillId="0" borderId="2" xfId="0" applyNumberFormat="1" applyBorder="1" applyProtection="1">
      <protection locked="0"/>
    </xf>
    <xf numFmtId="0" fontId="8" fillId="0" borderId="0" xfId="0" applyFont="1" applyProtection="1">
      <protection locked="0"/>
    </xf>
    <xf numFmtId="4" fontId="0" fillId="0" borderId="9" xfId="0" applyNumberFormat="1" applyBorder="1" applyProtection="1">
      <protection locked="0"/>
    </xf>
    <xf numFmtId="4" fontId="0" fillId="0" borderId="21" xfId="0" applyNumberFormat="1" applyBorder="1" applyProtection="1">
      <protection locked="0"/>
    </xf>
    <xf numFmtId="4" fontId="3" fillId="0" borderId="1" xfId="0" applyNumberFormat="1" applyFont="1" applyBorder="1"/>
    <xf numFmtId="4" fontId="3" fillId="0" borderId="2" xfId="0" applyNumberFormat="1" applyFont="1" applyBorder="1"/>
    <xf numFmtId="4" fontId="0" fillId="0" borderId="12" xfId="0" applyNumberFormat="1" applyBorder="1"/>
    <xf numFmtId="4" fontId="0" fillId="0" borderId="13" xfId="0" applyNumberFormat="1" applyBorder="1"/>
    <xf numFmtId="4" fontId="0" fillId="0" borderId="10" xfId="0" applyNumberFormat="1" applyBorder="1" applyProtection="1">
      <protection locked="0"/>
    </xf>
    <xf numFmtId="4" fontId="5" fillId="0" borderId="12" xfId="1" applyNumberFormat="1" applyFont="1" applyBorder="1" applyProtection="1">
      <protection locked="0"/>
    </xf>
    <xf numFmtId="4" fontId="6" fillId="2" borderId="22" xfId="1" applyNumberFormat="1" applyFont="1" applyFill="1" applyBorder="1" applyAlignment="1" applyProtection="1">
      <alignment vertical="center"/>
    </xf>
    <xf numFmtId="4" fontId="5" fillId="0" borderId="1" xfId="1" applyNumberFormat="1" applyFont="1" applyBorder="1" applyProtection="1">
      <protection locked="0"/>
    </xf>
    <xf numFmtId="4" fontId="6" fillId="2" borderId="24" xfId="1" applyNumberFormat="1" applyFont="1" applyFill="1" applyBorder="1" applyAlignment="1" applyProtection="1">
      <alignment vertical="center"/>
    </xf>
    <xf numFmtId="0" fontId="10" fillId="0" borderId="0" xfId="0" applyFont="1" applyProtection="1">
      <protection locked="0"/>
    </xf>
    <xf numFmtId="3" fontId="3" fillId="0" borderId="26" xfId="0" applyNumberFormat="1" applyFont="1" applyBorder="1" applyProtection="1">
      <protection locked="0"/>
    </xf>
    <xf numFmtId="0" fontId="10" fillId="0" borderId="7" xfId="0" applyFont="1" applyBorder="1" applyAlignment="1" applyProtection="1">
      <alignment vertical="center"/>
      <protection locked="0"/>
    </xf>
    <xf numFmtId="164" fontId="2" fillId="2" borderId="20" xfId="1" applyFont="1" applyFill="1" applyBorder="1" applyAlignment="1" applyProtection="1">
      <alignment vertical="center"/>
      <protection locked="0"/>
    </xf>
    <xf numFmtId="4" fontId="0" fillId="3" borderId="10" xfId="0" applyNumberFormat="1" applyFill="1" applyBorder="1" applyProtection="1">
      <protection locked="0"/>
    </xf>
    <xf numFmtId="4" fontId="3" fillId="3" borderId="1" xfId="0" applyNumberFormat="1" applyFont="1" applyFill="1" applyBorder="1" applyProtection="1">
      <protection locked="0"/>
    </xf>
    <xf numFmtId="4" fontId="3" fillId="3" borderId="2" xfId="0" applyNumberFormat="1" applyFont="1" applyFill="1" applyBorder="1" applyProtection="1">
      <protection locked="0"/>
    </xf>
    <xf numFmtId="0" fontId="5" fillId="3" borderId="0" xfId="0" applyFont="1" applyFill="1" applyProtection="1">
      <protection locked="0"/>
    </xf>
    <xf numFmtId="0" fontId="5" fillId="3" borderId="26" xfId="0" applyFont="1" applyFill="1" applyBorder="1" applyProtection="1">
      <protection locked="0"/>
    </xf>
    <xf numFmtId="0" fontId="3" fillId="3" borderId="10" xfId="0" applyFont="1" applyFill="1" applyBorder="1" applyProtection="1">
      <protection locked="0"/>
    </xf>
    <xf numFmtId="0" fontId="3" fillId="3" borderId="0" xfId="0" applyFont="1" applyFill="1" applyProtection="1">
      <protection locked="0"/>
    </xf>
    <xf numFmtId="3" fontId="3" fillId="3" borderId="0" xfId="0" applyNumberFormat="1" applyFont="1" applyFill="1" applyProtection="1">
      <protection locked="0"/>
    </xf>
    <xf numFmtId="3" fontId="3" fillId="3" borderId="26" xfId="0" applyNumberFormat="1" applyFont="1" applyFill="1" applyBorder="1" applyProtection="1">
      <protection locked="0"/>
    </xf>
    <xf numFmtId="4" fontId="0" fillId="3" borderId="11" xfId="0" applyNumberFormat="1" applyFill="1" applyBorder="1" applyProtection="1">
      <protection locked="0"/>
    </xf>
    <xf numFmtId="4" fontId="0" fillId="3" borderId="1" xfId="0" applyNumberFormat="1" applyFill="1" applyBorder="1" applyProtection="1">
      <protection locked="0"/>
    </xf>
    <xf numFmtId="4" fontId="5" fillId="3" borderId="1" xfId="1" applyNumberFormat="1" applyFont="1" applyFill="1" applyBorder="1" applyProtection="1">
      <protection locked="0"/>
    </xf>
    <xf numFmtId="4" fontId="3" fillId="3" borderId="1" xfId="0" applyNumberFormat="1" applyFont="1" applyFill="1" applyBorder="1"/>
    <xf numFmtId="4" fontId="3" fillId="3" borderId="2" xfId="0" applyNumberFormat="1" applyFont="1" applyFill="1" applyBorder="1"/>
    <xf numFmtId="164" fontId="3" fillId="3" borderId="0" xfId="1" applyFont="1" applyFill="1" applyProtection="1">
      <protection locked="0"/>
    </xf>
    <xf numFmtId="164" fontId="3" fillId="0" borderId="0" xfId="1" applyFont="1" applyFill="1" applyProtection="1">
      <protection locked="0"/>
    </xf>
    <xf numFmtId="0" fontId="10" fillId="3" borderId="0" xfId="0" applyFont="1" applyFill="1" applyProtection="1">
      <protection locked="0"/>
    </xf>
    <xf numFmtId="0" fontId="0" fillId="3" borderId="0" xfId="0" applyFill="1" applyProtection="1">
      <protection locked="0"/>
    </xf>
    <xf numFmtId="164" fontId="0" fillId="3" borderId="0" xfId="1" applyFont="1" applyFill="1" applyProtection="1">
      <protection locked="0"/>
    </xf>
    <xf numFmtId="4" fontId="0" fillId="3" borderId="0" xfId="0" applyNumberFormat="1" applyFill="1" applyAlignment="1" applyProtection="1">
      <alignment horizontal="right"/>
      <protection locked="0"/>
    </xf>
    <xf numFmtId="4" fontId="0" fillId="3" borderId="0" xfId="0" applyNumberFormat="1" applyFill="1" applyProtection="1">
      <protection locked="0"/>
    </xf>
    <xf numFmtId="0" fontId="2" fillId="0" borderId="7" xfId="0" applyFont="1" applyBorder="1" applyAlignment="1" applyProtection="1">
      <alignment horizontal="left" vertical="center"/>
      <protection locked="0"/>
    </xf>
    <xf numFmtId="165" fontId="2" fillId="0" borderId="3" xfId="0" applyNumberFormat="1" applyFont="1" applyBorder="1"/>
    <xf numFmtId="165" fontId="2" fillId="0" borderId="5" xfId="0" applyNumberFormat="1" applyFont="1" applyBorder="1"/>
    <xf numFmtId="165" fontId="2" fillId="2" borderId="22" xfId="0" applyNumberFormat="1" applyFont="1" applyFill="1" applyBorder="1" applyAlignment="1">
      <alignment vertical="center"/>
    </xf>
    <xf numFmtId="165" fontId="2" fillId="2" borderId="23" xfId="0" applyNumberFormat="1" applyFont="1" applyFill="1" applyBorder="1" applyAlignment="1">
      <alignment vertical="center"/>
    </xf>
    <xf numFmtId="165" fontId="2" fillId="2" borderId="24" xfId="0" applyNumberFormat="1" applyFont="1" applyFill="1" applyBorder="1" applyAlignment="1">
      <alignment vertical="center"/>
    </xf>
    <xf numFmtId="165" fontId="2" fillId="2" borderId="25" xfId="0" applyNumberFormat="1" applyFont="1" applyFill="1" applyBorder="1" applyAlignment="1">
      <alignment vertical="center"/>
    </xf>
    <xf numFmtId="165" fontId="4" fillId="2" borderId="4" xfId="0" applyNumberFormat="1" applyFont="1" applyFill="1" applyBorder="1" applyAlignment="1">
      <alignment vertical="center"/>
    </xf>
    <xf numFmtId="165" fontId="4" fillId="2" borderId="5" xfId="0" applyNumberFormat="1" applyFont="1" applyFill="1" applyBorder="1" applyAlignment="1">
      <alignment vertical="center"/>
    </xf>
    <xf numFmtId="165" fontId="4" fillId="2" borderId="24" xfId="0" applyNumberFormat="1" applyFont="1" applyFill="1" applyBorder="1" applyAlignment="1">
      <alignment vertical="center"/>
    </xf>
    <xf numFmtId="165" fontId="4" fillId="2" borderId="25" xfId="0" applyNumberFormat="1" applyFont="1" applyFill="1" applyBorder="1" applyAlignment="1">
      <alignment vertical="center"/>
    </xf>
    <xf numFmtId="165" fontId="3" fillId="0" borderId="1" xfId="0" applyNumberFormat="1" applyFont="1" applyBorder="1"/>
    <xf numFmtId="165" fontId="3" fillId="3" borderId="1" xfId="0" applyNumberFormat="1" applyFont="1" applyFill="1" applyBorder="1"/>
    <xf numFmtId="165" fontId="2" fillId="0" borderId="0" xfId="0" applyNumberFormat="1" applyFont="1"/>
    <xf numFmtId="165" fontId="3" fillId="3" borderId="2" xfId="0" applyNumberFormat="1" applyFont="1" applyFill="1" applyBorder="1"/>
    <xf numFmtId="0" fontId="11" fillId="0" borderId="0" xfId="0" applyFont="1" applyProtection="1">
      <protection locked="0"/>
    </xf>
    <xf numFmtId="164" fontId="10" fillId="0" borderId="0" xfId="1" applyFont="1" applyAlignment="1" applyProtection="1">
      <alignment horizontal="right"/>
      <protection locked="0"/>
    </xf>
    <xf numFmtId="14" fontId="4" fillId="0" borderId="4" xfId="0" quotePrefix="1" applyNumberFormat="1" applyFont="1" applyBorder="1" applyAlignment="1">
      <alignment horizontal="center" vertical="center"/>
    </xf>
    <xf numFmtId="0" fontId="2" fillId="0" borderId="7" xfId="0" applyFont="1" applyBorder="1" applyAlignment="1">
      <alignment horizontal="left" vertical="center"/>
    </xf>
    <xf numFmtId="164" fontId="7" fillId="0" borderId="4" xfId="1" applyFont="1" applyBorder="1" applyAlignment="1" applyProtection="1">
      <alignment vertical="center"/>
    </xf>
    <xf numFmtId="14" fontId="4" fillId="0" borderId="5" xfId="0" quotePrefix="1" applyNumberFormat="1" applyFont="1" applyBorder="1" applyAlignment="1">
      <alignment horizontal="center" vertical="center"/>
    </xf>
    <xf numFmtId="0" fontId="3" fillId="0" borderId="10" xfId="0" applyFont="1" applyBorder="1"/>
    <xf numFmtId="0" fontId="3" fillId="0" borderId="0" xfId="0" applyFont="1"/>
    <xf numFmtId="0" fontId="5" fillId="0" borderId="0" xfId="0" applyFont="1"/>
    <xf numFmtId="0" fontId="3" fillId="3" borderId="10" xfId="0" applyFont="1" applyFill="1" applyBorder="1" applyAlignment="1">
      <alignment horizontal="left"/>
    </xf>
    <xf numFmtId="0" fontId="3" fillId="3" borderId="0" xfId="0" applyFont="1" applyFill="1" applyAlignment="1">
      <alignment horizontal="left"/>
    </xf>
    <xf numFmtId="0" fontId="0" fillId="0" borderId="3" xfId="0" applyBorder="1"/>
    <xf numFmtId="0" fontId="0" fillId="0" borderId="9" xfId="0" applyBorder="1"/>
    <xf numFmtId="0" fontId="4" fillId="0" borderId="6" xfId="0" applyFont="1" applyBorder="1" applyAlignment="1">
      <alignment vertical="center"/>
    </xf>
    <xf numFmtId="0" fontId="2" fillId="0" borderId="7" xfId="0" applyFont="1" applyBorder="1" applyAlignment="1">
      <alignment vertical="center"/>
    </xf>
    <xf numFmtId="0" fontId="4" fillId="0" borderId="10" xfId="0" applyFont="1" applyBorder="1" applyAlignment="1">
      <alignment vertical="center"/>
    </xf>
    <xf numFmtId="0" fontId="2" fillId="0" borderId="0" xfId="0" applyFont="1" applyAlignment="1">
      <alignment vertical="center"/>
    </xf>
    <xf numFmtId="4" fontId="4" fillId="0" borderId="1" xfId="0" applyNumberFormat="1" applyFont="1" applyBorder="1" applyAlignment="1">
      <alignment vertical="center"/>
    </xf>
    <xf numFmtId="4" fontId="4" fillId="0" borderId="2" xfId="0" applyNumberFormat="1" applyFont="1" applyBorder="1" applyAlignment="1">
      <alignment vertical="center"/>
    </xf>
    <xf numFmtId="0" fontId="3" fillId="3" borderId="10" xfId="0" applyFont="1" applyFill="1" applyBorder="1"/>
    <xf numFmtId="0" fontId="3" fillId="3" borderId="0" xfId="0" applyFont="1" applyFill="1"/>
    <xf numFmtId="3" fontId="3" fillId="3" borderId="0" xfId="0" applyNumberFormat="1" applyFont="1" applyFill="1"/>
    <xf numFmtId="3" fontId="3" fillId="0" borderId="0" xfId="0" applyNumberFormat="1" applyFont="1"/>
    <xf numFmtId="0" fontId="4" fillId="2" borderId="14" xfId="0" applyFont="1" applyFill="1" applyBorder="1" applyAlignment="1">
      <alignment vertical="center"/>
    </xf>
    <xf numFmtId="0" fontId="4" fillId="2" borderId="15" xfId="0" applyFont="1" applyFill="1" applyBorder="1" applyAlignment="1">
      <alignment vertical="center"/>
    </xf>
    <xf numFmtId="0" fontId="2" fillId="2" borderId="15" xfId="0" applyFont="1" applyFill="1" applyBorder="1" applyAlignment="1">
      <alignment vertical="center"/>
    </xf>
    <xf numFmtId="0" fontId="0" fillId="0" borderId="10" xfId="0" applyBorder="1"/>
    <xf numFmtId="0" fontId="4" fillId="2" borderId="19" xfId="0" applyFont="1" applyFill="1" applyBorder="1" applyAlignment="1">
      <alignment vertical="center"/>
    </xf>
    <xf numFmtId="0" fontId="2" fillId="2" borderId="20" xfId="0" applyFont="1" applyFill="1" applyBorder="1" applyAlignment="1">
      <alignment vertical="center"/>
    </xf>
    <xf numFmtId="4" fontId="5" fillId="0" borderId="12" xfId="1" applyNumberFormat="1" applyFont="1" applyBorder="1" applyProtection="1"/>
    <xf numFmtId="164" fontId="7" fillId="0" borderId="16" xfId="1" applyFont="1" applyBorder="1" applyProtection="1"/>
    <xf numFmtId="4" fontId="0" fillId="0" borderId="17" xfId="0" applyNumberFormat="1" applyBorder="1"/>
    <xf numFmtId="4" fontId="0" fillId="0" borderId="18" xfId="0" applyNumberFormat="1" applyBorder="1"/>
    <xf numFmtId="4" fontId="5" fillId="3" borderId="1" xfId="1" applyNumberFormat="1" applyFont="1" applyFill="1" applyBorder="1" applyProtection="1"/>
    <xf numFmtId="4" fontId="5" fillId="0" borderId="1" xfId="1" applyNumberFormat="1" applyFont="1" applyBorder="1" applyProtection="1"/>
    <xf numFmtId="0" fontId="0" fillId="0" borderId="30" xfId="0" applyBorder="1" applyProtection="1">
      <protection locked="0"/>
    </xf>
    <xf numFmtId="0" fontId="12" fillId="0" borderId="6" xfId="0" applyFont="1" applyBorder="1" applyAlignment="1">
      <alignment horizontal="lef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165" fontId="0" fillId="0" borderId="0" xfId="0" applyNumberFormat="1"/>
    <xf numFmtId="0" fontId="10" fillId="0" borderId="0" xfId="0" applyFont="1"/>
    <xf numFmtId="165" fontId="3" fillId="0" borderId="2" xfId="0" applyNumberFormat="1" applyFont="1" applyBorder="1" applyProtection="1">
      <protection locked="0"/>
    </xf>
    <xf numFmtId="0" fontId="1" fillId="3" borderId="0" xfId="0" applyFont="1" applyFill="1" applyProtection="1">
      <protection locked="0"/>
    </xf>
    <xf numFmtId="0" fontId="1" fillId="0" borderId="0" xfId="0" applyFont="1" applyProtection="1">
      <protection locked="0"/>
    </xf>
    <xf numFmtId="4" fontId="10" fillId="0" borderId="0" xfId="0" applyNumberFormat="1" applyFont="1" applyAlignment="1" applyProtection="1">
      <alignment horizontal="left"/>
      <protection locked="0"/>
    </xf>
    <xf numFmtId="4" fontId="0" fillId="0" borderId="0" xfId="0" applyNumberFormat="1" applyAlignment="1" applyProtection="1">
      <alignment horizontal="left"/>
      <protection locked="0"/>
    </xf>
    <xf numFmtId="0" fontId="7" fillId="0" borderId="0" xfId="0" applyFont="1" applyAlignment="1" applyProtection="1">
      <alignment horizontal="left" wrapText="1"/>
      <protection locked="0"/>
    </xf>
    <xf numFmtId="0" fontId="5" fillId="0" borderId="0" xfId="0" applyFont="1" applyAlignment="1" applyProtection="1">
      <alignment horizontal="left" wrapText="1"/>
      <protection locked="0"/>
    </xf>
    <xf numFmtId="0" fontId="1" fillId="0" borderId="0" xfId="0" applyFont="1" applyAlignment="1" applyProtection="1">
      <alignment horizontal="left" vertical="top" wrapText="1"/>
      <protection locked="0"/>
    </xf>
    <xf numFmtId="0" fontId="0" fillId="0" borderId="0" xfId="0" applyAlignment="1" applyProtection="1">
      <alignment horizontal="left" vertical="top"/>
      <protection locked="0"/>
    </xf>
    <xf numFmtId="0" fontId="12" fillId="0" borderId="7" xfId="0" applyFont="1" applyBorder="1" applyAlignment="1" applyProtection="1">
      <alignment horizontal="right" vertical="center"/>
      <protection locked="0"/>
    </xf>
    <xf numFmtId="0" fontId="12" fillId="0" borderId="8" xfId="0" applyFont="1" applyBorder="1" applyAlignment="1" applyProtection="1">
      <alignment horizontal="right" vertical="center"/>
      <protection locked="0"/>
    </xf>
    <xf numFmtId="0" fontId="2" fillId="0" borderId="7" xfId="0" applyFont="1" applyBorder="1" applyAlignment="1">
      <alignment horizontal="center" vertical="center"/>
    </xf>
    <xf numFmtId="0" fontId="3" fillId="3" borderId="10" xfId="0" applyFont="1" applyFill="1" applyBorder="1" applyAlignment="1" applyProtection="1">
      <alignment horizontal="left"/>
      <protection locked="0"/>
    </xf>
    <xf numFmtId="0" fontId="3" fillId="3" borderId="0" xfId="0" applyFont="1" applyFill="1" applyAlignment="1" applyProtection="1">
      <alignment horizontal="left"/>
      <protection locked="0"/>
    </xf>
    <xf numFmtId="0" fontId="3" fillId="0" borderId="0" xfId="0" applyFont="1" applyAlignment="1" applyProtection="1">
      <alignment horizontal="left"/>
      <protection locked="0"/>
    </xf>
    <xf numFmtId="0" fontId="3" fillId="0" borderId="26" xfId="0" applyFont="1" applyBorder="1" applyAlignment="1" applyProtection="1">
      <alignment horizontal="left"/>
      <protection locked="0"/>
    </xf>
    <xf numFmtId="0" fontId="3" fillId="3" borderId="26" xfId="0" applyFont="1" applyFill="1" applyBorder="1" applyAlignment="1" applyProtection="1">
      <alignment horizontal="left"/>
      <protection locked="0"/>
    </xf>
    <xf numFmtId="0" fontId="3" fillId="0" borderId="10" xfId="0" applyFont="1" applyBorder="1" applyAlignment="1" applyProtection="1">
      <alignment horizontal="left"/>
      <protection locked="0"/>
    </xf>
    <xf numFmtId="0" fontId="3" fillId="3" borderId="10" xfId="0" applyFont="1" applyFill="1" applyBorder="1" applyAlignment="1">
      <alignment horizontal="left"/>
    </xf>
    <xf numFmtId="0" fontId="3" fillId="3" borderId="0" xfId="0" applyFont="1" applyFill="1" applyAlignment="1">
      <alignment horizontal="left"/>
    </xf>
    <xf numFmtId="0" fontId="3" fillId="3" borderId="26" xfId="0" applyFont="1" applyFill="1" applyBorder="1" applyAlignment="1">
      <alignment horizontal="left"/>
    </xf>
    <xf numFmtId="0" fontId="3" fillId="0" borderId="10" xfId="0" applyFont="1" applyBorder="1" applyAlignment="1">
      <alignment horizontal="left"/>
    </xf>
    <xf numFmtId="0" fontId="3" fillId="0" borderId="0" xfId="0" applyFont="1" applyAlignment="1">
      <alignment horizontal="left"/>
    </xf>
    <xf numFmtId="0" fontId="3" fillId="0" borderId="26" xfId="0" applyFont="1" applyBorder="1" applyAlignment="1">
      <alignment horizontal="left"/>
    </xf>
  </cellXfs>
  <cellStyles count="2">
    <cellStyle name="Millier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04"/>
  <sheetViews>
    <sheetView showGridLines="0" tabSelected="1" zoomScaleNormal="100" workbookViewId="0">
      <selection activeCell="C107" sqref="C107"/>
    </sheetView>
  </sheetViews>
  <sheetFormatPr baseColWidth="10" defaultColWidth="11.42578125" defaultRowHeight="12.75" x14ac:dyDescent="0.2"/>
  <cols>
    <col min="1" max="2" width="11.42578125" style="3"/>
    <col min="3" max="3" width="9.7109375" style="3" customWidth="1"/>
    <col min="4" max="4" width="12.5703125" style="3" customWidth="1"/>
    <col min="5" max="5" width="16.85546875" style="22" customWidth="1"/>
    <col min="6" max="6" width="17.140625" style="3" customWidth="1"/>
    <col min="7" max="7" width="16.7109375" style="3" customWidth="1"/>
    <col min="8" max="16384" width="11.42578125" style="3"/>
  </cols>
  <sheetData>
    <row r="1" spans="1:7" ht="21.6" customHeight="1" x14ac:dyDescent="0.2">
      <c r="A1" s="129" t="s">
        <v>6</v>
      </c>
      <c r="B1" s="96"/>
      <c r="C1" s="96"/>
      <c r="D1" s="78"/>
      <c r="E1" s="144"/>
      <c r="F1" s="144"/>
      <c r="G1" s="145"/>
    </row>
    <row r="2" spans="1:7" ht="8.4499999999999993" customHeight="1" x14ac:dyDescent="0.2">
      <c r="A2" s="146"/>
      <c r="B2" s="146"/>
      <c r="C2" s="146"/>
      <c r="D2" s="146"/>
      <c r="E2" s="146"/>
      <c r="F2" s="146"/>
      <c r="G2" s="146"/>
    </row>
    <row r="3" spans="1:7" s="5" customFormat="1" ht="16.5" customHeight="1" x14ac:dyDescent="0.2">
      <c r="A3" s="14"/>
      <c r="B3" s="27"/>
      <c r="C3" s="15" t="s">
        <v>7</v>
      </c>
      <c r="D3" s="55"/>
      <c r="E3" s="28"/>
      <c r="F3" s="95">
        <v>44926</v>
      </c>
      <c r="G3" s="98">
        <v>44561</v>
      </c>
    </row>
    <row r="4" spans="1:7" s="5" customFormat="1" ht="12" customHeight="1" x14ac:dyDescent="0.2">
      <c r="A4" s="130"/>
      <c r="B4" s="131"/>
      <c r="C4" s="131"/>
      <c r="D4" s="132"/>
      <c r="E4" s="97" t="s">
        <v>71</v>
      </c>
      <c r="F4" s="6"/>
      <c r="G4" s="7"/>
    </row>
    <row r="5" spans="1:7" ht="16.149999999999999" customHeight="1" x14ac:dyDescent="0.2">
      <c r="A5" s="153" t="s">
        <v>39</v>
      </c>
      <c r="B5" s="154"/>
      <c r="C5" s="154"/>
      <c r="D5" s="155"/>
      <c r="E5" s="57"/>
      <c r="F5" s="58"/>
      <c r="G5" s="59"/>
    </row>
    <row r="6" spans="1:7" ht="16.149999999999999" customHeight="1" x14ac:dyDescent="0.2">
      <c r="A6" s="152" t="s">
        <v>8</v>
      </c>
      <c r="B6" s="149"/>
      <c r="C6" s="149"/>
      <c r="D6" s="10" t="s">
        <v>9</v>
      </c>
      <c r="E6" s="48"/>
      <c r="F6" s="1"/>
      <c r="G6" s="2"/>
    </row>
    <row r="7" spans="1:7" ht="16.149999999999999" customHeight="1" x14ac:dyDescent="0.2">
      <c r="A7" s="147" t="s">
        <v>8</v>
      </c>
      <c r="B7" s="148"/>
      <c r="C7" s="148"/>
      <c r="D7" s="60" t="s">
        <v>9</v>
      </c>
      <c r="E7" s="57"/>
      <c r="F7" s="58"/>
      <c r="G7" s="59"/>
    </row>
    <row r="8" spans="1:7" ht="16.149999999999999" customHeight="1" x14ac:dyDescent="0.2">
      <c r="A8" s="152" t="s">
        <v>8</v>
      </c>
      <c r="B8" s="149"/>
      <c r="C8" s="149"/>
      <c r="D8" s="10" t="s">
        <v>9</v>
      </c>
      <c r="E8" s="48"/>
      <c r="F8" s="1"/>
      <c r="G8" s="2"/>
    </row>
    <row r="9" spans="1:7" ht="16.149999999999999" customHeight="1" x14ac:dyDescent="0.2">
      <c r="A9" s="147" t="s">
        <v>10</v>
      </c>
      <c r="B9" s="148"/>
      <c r="C9" s="60" t="s">
        <v>11</v>
      </c>
      <c r="D9" s="61"/>
      <c r="E9" s="57"/>
      <c r="F9" s="58"/>
      <c r="G9" s="59"/>
    </row>
    <row r="10" spans="1:7" ht="16.149999999999999" customHeight="1" x14ac:dyDescent="0.2">
      <c r="A10" s="99" t="s">
        <v>12</v>
      </c>
      <c r="B10" s="100"/>
      <c r="C10" s="101" t="s">
        <v>13</v>
      </c>
      <c r="D10" s="100"/>
      <c r="E10" s="48"/>
      <c r="F10" s="1"/>
      <c r="G10" s="2"/>
    </row>
    <row r="11" spans="1:7" ht="16.149999999999999" customHeight="1" x14ac:dyDescent="0.2">
      <c r="A11" s="153" t="s">
        <v>14</v>
      </c>
      <c r="B11" s="154"/>
      <c r="C11" s="154"/>
      <c r="D11" s="155"/>
      <c r="E11" s="57"/>
      <c r="F11" s="58"/>
      <c r="G11" s="59"/>
    </row>
    <row r="12" spans="1:7" ht="16.149999999999999" customHeight="1" x14ac:dyDescent="0.2">
      <c r="A12" s="156" t="s">
        <v>15</v>
      </c>
      <c r="B12" s="157"/>
      <c r="C12" s="157"/>
      <c r="D12" s="158"/>
      <c r="E12" s="48"/>
      <c r="F12" s="1"/>
      <c r="G12" s="2"/>
    </row>
    <row r="13" spans="1:7" ht="16.149999999999999" customHeight="1" x14ac:dyDescent="0.2">
      <c r="A13" s="102" t="s">
        <v>16</v>
      </c>
      <c r="B13" s="103"/>
      <c r="C13" s="103"/>
      <c r="D13" s="103"/>
      <c r="E13" s="57"/>
      <c r="F13" s="58"/>
      <c r="G13" s="59"/>
    </row>
    <row r="14" spans="1:7" ht="5.25" customHeight="1" x14ac:dyDescent="0.2">
      <c r="A14" s="104"/>
      <c r="B14" s="105"/>
      <c r="C14" s="105"/>
      <c r="D14" s="105"/>
      <c r="E14" s="12"/>
      <c r="F14" s="12"/>
      <c r="G14" s="13"/>
    </row>
    <row r="15" spans="1:7" s="16" customFormat="1" ht="16.5" customHeight="1" x14ac:dyDescent="0.2">
      <c r="A15" s="106" t="s">
        <v>17</v>
      </c>
      <c r="B15" s="107"/>
      <c r="C15" s="107"/>
      <c r="D15" s="107"/>
      <c r="E15" s="79">
        <f>SUM(E5:E12)</f>
        <v>0</v>
      </c>
      <c r="F15" s="79">
        <f>SUM(F5:F13)</f>
        <v>0</v>
      </c>
      <c r="G15" s="80">
        <f>SUM(G5:G13)</f>
        <v>0</v>
      </c>
    </row>
    <row r="16" spans="1:7" s="16" customFormat="1" ht="12" customHeight="1" x14ac:dyDescent="0.2">
      <c r="A16" s="108"/>
      <c r="B16" s="109"/>
      <c r="C16" s="109"/>
      <c r="D16" s="109"/>
      <c r="E16" s="97" t="s">
        <v>18</v>
      </c>
      <c r="F16" s="110"/>
      <c r="G16" s="111"/>
    </row>
    <row r="17" spans="1:7" ht="16.149999999999999" customHeight="1" x14ac:dyDescent="0.2">
      <c r="A17" s="62" t="s">
        <v>19</v>
      </c>
      <c r="B17" s="63"/>
      <c r="C17" s="64" t="s">
        <v>1</v>
      </c>
      <c r="D17" s="65" t="s">
        <v>4</v>
      </c>
      <c r="E17" s="66"/>
      <c r="F17" s="58"/>
      <c r="G17" s="59"/>
    </row>
    <row r="18" spans="1:7" ht="16.149999999999999" customHeight="1" x14ac:dyDescent="0.2">
      <c r="A18" s="8" t="s">
        <v>20</v>
      </c>
      <c r="B18" s="9"/>
      <c r="C18" s="18" t="s">
        <v>1</v>
      </c>
      <c r="D18" s="54" t="s">
        <v>3</v>
      </c>
      <c r="E18" s="39"/>
      <c r="F18" s="1"/>
      <c r="G18" s="2"/>
    </row>
    <row r="19" spans="1:7" ht="16.149999999999999" customHeight="1" x14ac:dyDescent="0.2">
      <c r="A19" s="112" t="s">
        <v>68</v>
      </c>
      <c r="B19" s="113"/>
      <c r="C19" s="114"/>
      <c r="D19" s="114"/>
      <c r="E19" s="67"/>
      <c r="F19" s="58"/>
      <c r="G19" s="59"/>
    </row>
    <row r="20" spans="1:7" ht="16.149999999999999" customHeight="1" x14ac:dyDescent="0.2">
      <c r="A20" s="99" t="s">
        <v>69</v>
      </c>
      <c r="B20" s="100"/>
      <c r="C20" s="115"/>
      <c r="D20" s="115"/>
      <c r="E20" s="39"/>
      <c r="F20" s="1"/>
      <c r="G20" s="2"/>
    </row>
    <row r="21" spans="1:7" ht="16.149999999999999" customHeight="1" x14ac:dyDescent="0.2">
      <c r="A21" s="112" t="s">
        <v>70</v>
      </c>
      <c r="B21" s="113"/>
      <c r="C21" s="114"/>
      <c r="D21" s="114"/>
      <c r="E21" s="67"/>
      <c r="F21" s="58"/>
      <c r="G21" s="59"/>
    </row>
    <row r="22" spans="1:7" ht="5.25" customHeight="1" x14ac:dyDescent="0.2">
      <c r="A22" s="104"/>
      <c r="B22" s="105"/>
      <c r="C22" s="105"/>
      <c r="D22" s="105"/>
      <c r="E22" s="122"/>
      <c r="F22" s="46"/>
      <c r="G22" s="47"/>
    </row>
    <row r="23" spans="1:7" s="16" customFormat="1" ht="16.5" customHeight="1" x14ac:dyDescent="0.2">
      <c r="A23" s="106" t="s">
        <v>21</v>
      </c>
      <c r="B23" s="107"/>
      <c r="C23" s="107"/>
      <c r="D23" s="107"/>
      <c r="E23" s="79">
        <f>SUM(E17:E21)</f>
        <v>0</v>
      </c>
      <c r="F23" s="79">
        <f>SUM(F17:F21)</f>
        <v>0</v>
      </c>
      <c r="G23" s="80">
        <f>SUM(G17:G21)</f>
        <v>0</v>
      </c>
    </row>
    <row r="24" spans="1:7" s="16" customFormat="1" ht="18" customHeight="1" thickBot="1" x14ac:dyDescent="0.25">
      <c r="A24" s="116" t="s">
        <v>22</v>
      </c>
      <c r="B24" s="117"/>
      <c r="C24" s="118"/>
      <c r="D24" s="118"/>
      <c r="E24" s="50"/>
      <c r="F24" s="81">
        <f>SUM(F15,F23)</f>
        <v>0</v>
      </c>
      <c r="G24" s="82">
        <f>SUM(G15,G23)</f>
        <v>0</v>
      </c>
    </row>
    <row r="25" spans="1:7" ht="12" customHeight="1" x14ac:dyDescent="0.2">
      <c r="A25" s="119"/>
      <c r="B25"/>
      <c r="C25"/>
      <c r="D25"/>
      <c r="E25" s="123" t="s">
        <v>23</v>
      </c>
      <c r="F25" s="124"/>
      <c r="G25" s="125"/>
    </row>
    <row r="26" spans="1:7" ht="16.149999999999999" customHeight="1" x14ac:dyDescent="0.2">
      <c r="A26" s="62" t="s">
        <v>24</v>
      </c>
      <c r="B26" s="63"/>
      <c r="C26" s="63"/>
      <c r="D26" s="63"/>
      <c r="E26" s="66"/>
      <c r="F26" s="58"/>
      <c r="G26" s="59"/>
    </row>
    <row r="27" spans="1:7" ht="16.149999999999999" customHeight="1" x14ac:dyDescent="0.2">
      <c r="A27" s="8" t="s">
        <v>24</v>
      </c>
      <c r="B27" s="9"/>
      <c r="C27" s="9"/>
      <c r="D27" s="9"/>
      <c r="E27" s="39"/>
      <c r="F27" s="1"/>
      <c r="G27" s="2"/>
    </row>
    <row r="28" spans="1:7" ht="16.149999999999999" customHeight="1" x14ac:dyDescent="0.2">
      <c r="A28" s="112" t="s">
        <v>25</v>
      </c>
      <c r="B28" s="113"/>
      <c r="C28" s="113" t="s">
        <v>28</v>
      </c>
      <c r="D28" s="113"/>
      <c r="E28" s="68"/>
      <c r="F28" s="58"/>
      <c r="G28" s="59"/>
    </row>
    <row r="29" spans="1:7" ht="16.149999999999999" customHeight="1" x14ac:dyDescent="0.2">
      <c r="A29" s="99" t="s">
        <v>26</v>
      </c>
      <c r="B29" s="100"/>
      <c r="C29" s="100" t="s">
        <v>29</v>
      </c>
      <c r="D29" s="100"/>
      <c r="E29" s="51"/>
      <c r="F29" s="1"/>
      <c r="G29" s="2"/>
    </row>
    <row r="30" spans="1:7" ht="16.149999999999999" customHeight="1" x14ac:dyDescent="0.2">
      <c r="A30" s="112" t="s">
        <v>26</v>
      </c>
      <c r="B30" s="113"/>
      <c r="C30" s="113" t="s">
        <v>30</v>
      </c>
      <c r="D30" s="113"/>
      <c r="E30" s="126"/>
      <c r="F30" s="90">
        <f>F54</f>
        <v>0</v>
      </c>
      <c r="G30" s="92">
        <f>G54</f>
        <v>0</v>
      </c>
    </row>
    <row r="31" spans="1:7" ht="16.149999999999999" customHeight="1" x14ac:dyDescent="0.2">
      <c r="A31" s="99" t="s">
        <v>26</v>
      </c>
      <c r="B31" s="100"/>
      <c r="C31" s="100"/>
      <c r="D31" s="100"/>
      <c r="E31" s="51"/>
      <c r="F31" s="44"/>
      <c r="G31" s="45"/>
    </row>
    <row r="32" spans="1:7" ht="16.149999999999999" customHeight="1" x14ac:dyDescent="0.2">
      <c r="A32" s="112" t="s">
        <v>27</v>
      </c>
      <c r="B32" s="113"/>
      <c r="C32" s="113"/>
      <c r="D32" s="113"/>
      <c r="E32" s="68"/>
      <c r="F32" s="69"/>
      <c r="G32" s="70"/>
    </row>
    <row r="33" spans="1:7" ht="16.149999999999999" customHeight="1" x14ac:dyDescent="0.2">
      <c r="A33" s="99" t="s">
        <v>31</v>
      </c>
      <c r="B33" s="100"/>
      <c r="C33" s="100"/>
      <c r="D33" s="100"/>
      <c r="E33" s="127"/>
      <c r="F33" s="89">
        <f>G69</f>
        <v>0</v>
      </c>
      <c r="G33" s="135"/>
    </row>
    <row r="34" spans="1:7" ht="5.25" customHeight="1" x14ac:dyDescent="0.2">
      <c r="A34" s="104"/>
      <c r="B34" s="105"/>
      <c r="C34" s="105"/>
      <c r="D34" s="105"/>
      <c r="E34" s="49"/>
      <c r="F34" s="12"/>
      <c r="G34" s="13"/>
    </row>
    <row r="35" spans="1:7" s="16" customFormat="1" ht="16.5" customHeight="1" x14ac:dyDescent="0.2">
      <c r="A35" s="106" t="s">
        <v>32</v>
      </c>
      <c r="B35" s="107"/>
      <c r="C35" s="107"/>
      <c r="D35" s="107"/>
      <c r="E35" s="79">
        <f>SUM(E26:E27)</f>
        <v>0</v>
      </c>
      <c r="F35" s="79">
        <f>SUM(F24-F26-F27-F28-F29-F30-F31-F32-F33)</f>
        <v>0</v>
      </c>
      <c r="G35" s="80">
        <f>SUM(G24-G26-G27-G28-G29-G30-G31-G32)</f>
        <v>0</v>
      </c>
    </row>
    <row r="36" spans="1:7" s="16" customFormat="1" ht="18" customHeight="1" thickBot="1" x14ac:dyDescent="0.25">
      <c r="A36" s="120" t="s">
        <v>33</v>
      </c>
      <c r="B36" s="121"/>
      <c r="C36" s="121"/>
      <c r="D36" s="121"/>
      <c r="E36" s="52"/>
      <c r="F36" s="83">
        <f>SUM(F26:F35)</f>
        <v>0</v>
      </c>
      <c r="G36" s="84">
        <f>SUM(G26:G35)</f>
        <v>0</v>
      </c>
    </row>
    <row r="37" spans="1:7" ht="4.9000000000000004" customHeight="1" thickTop="1" x14ac:dyDescent="0.2">
      <c r="A37" s="128"/>
      <c r="F37" s="23"/>
      <c r="G37" s="23"/>
    </row>
    <row r="38" spans="1:7" ht="17.25" customHeight="1" x14ac:dyDescent="0.2">
      <c r="A38" s="134" t="s">
        <v>35</v>
      </c>
      <c r="B38"/>
      <c r="C38"/>
      <c r="D38" s="133">
        <f>SUM(F35-G35)</f>
        <v>0</v>
      </c>
      <c r="E38" s="53" t="s">
        <v>34</v>
      </c>
      <c r="F38" s="22"/>
      <c r="G38" s="24"/>
    </row>
    <row r="39" spans="1:7" ht="12" customHeight="1" x14ac:dyDescent="0.2">
      <c r="A39" s="4"/>
      <c r="C39" s="25"/>
      <c r="D39" s="25"/>
      <c r="F39" s="26"/>
      <c r="G39" s="24"/>
    </row>
    <row r="40" spans="1:7" s="5" customFormat="1" ht="16.5" customHeight="1" x14ac:dyDescent="0.2">
      <c r="A40" s="14"/>
      <c r="B40" s="27"/>
      <c r="C40" s="15" t="s">
        <v>36</v>
      </c>
      <c r="D40" s="55"/>
      <c r="E40" s="28"/>
      <c r="F40" s="29">
        <v>2022</v>
      </c>
      <c r="G40" s="30">
        <v>2021</v>
      </c>
    </row>
    <row r="41" spans="1:7" s="5" customFormat="1" ht="6" customHeight="1" x14ac:dyDescent="0.2">
      <c r="A41" s="17"/>
      <c r="E41" s="31"/>
      <c r="F41" s="32"/>
      <c r="G41" s="33"/>
    </row>
    <row r="42" spans="1:7" ht="16.149999999999999" customHeight="1" x14ac:dyDescent="0.2">
      <c r="A42" s="8" t="s">
        <v>37</v>
      </c>
      <c r="B42" s="9"/>
      <c r="C42" s="149" t="s">
        <v>38</v>
      </c>
      <c r="D42" s="149"/>
      <c r="E42" s="150"/>
      <c r="F42" s="89">
        <f>E15</f>
        <v>0</v>
      </c>
      <c r="G42" s="2"/>
    </row>
    <row r="43" spans="1:7" ht="16.149999999999999" customHeight="1" x14ac:dyDescent="0.2">
      <c r="A43" s="147" t="s">
        <v>40</v>
      </c>
      <c r="B43" s="148"/>
      <c r="C43" s="148"/>
      <c r="D43" s="148"/>
      <c r="E43" s="151"/>
      <c r="F43" s="90">
        <f>E23</f>
        <v>0</v>
      </c>
      <c r="G43" s="59"/>
    </row>
    <row r="44" spans="1:7" ht="16.149999999999999" customHeight="1" x14ac:dyDescent="0.2">
      <c r="A44" s="8" t="s">
        <v>41</v>
      </c>
      <c r="B44" s="9"/>
      <c r="C44" s="149"/>
      <c r="D44" s="149"/>
      <c r="E44" s="150"/>
      <c r="F44" s="1"/>
      <c r="G44" s="2"/>
    </row>
    <row r="45" spans="1:7" ht="5.25" customHeight="1" x14ac:dyDescent="0.2">
      <c r="A45" s="11"/>
      <c r="B45" s="4"/>
      <c r="C45" s="4"/>
      <c r="D45" s="4"/>
      <c r="E45" s="35"/>
      <c r="F45" s="12"/>
      <c r="G45" s="13"/>
    </row>
    <row r="46" spans="1:7" s="16" customFormat="1" ht="16.5" customHeight="1" x14ac:dyDescent="0.2">
      <c r="A46" s="36" t="s">
        <v>48</v>
      </c>
      <c r="B46" s="37"/>
      <c r="C46" s="37"/>
      <c r="D46" s="37"/>
      <c r="E46" s="38"/>
      <c r="F46" s="85">
        <f>SUM(F42:F44)</f>
        <v>0</v>
      </c>
      <c r="G46" s="86">
        <f>SUM(G42:G44)</f>
        <v>0</v>
      </c>
    </row>
    <row r="47" spans="1:7" ht="5.25" customHeight="1" x14ac:dyDescent="0.2">
      <c r="A47" s="19"/>
      <c r="F47" s="39"/>
      <c r="G47" s="40"/>
    </row>
    <row r="48" spans="1:7" ht="16.149999999999999" customHeight="1" x14ac:dyDescent="0.2">
      <c r="A48" s="8" t="s">
        <v>42</v>
      </c>
      <c r="B48" s="9"/>
      <c r="C48" s="9"/>
      <c r="D48" s="9"/>
      <c r="E48" s="72"/>
      <c r="F48" s="1"/>
      <c r="G48" s="2"/>
    </row>
    <row r="49" spans="1:7" ht="16.149999999999999" customHeight="1" x14ac:dyDescent="0.2">
      <c r="A49" s="62" t="s">
        <v>43</v>
      </c>
      <c r="B49" s="63"/>
      <c r="C49" s="63"/>
      <c r="D49" s="63"/>
      <c r="E49" s="71"/>
      <c r="F49" s="58"/>
      <c r="G49" s="59"/>
    </row>
    <row r="50" spans="1:7" ht="16.149999999999999" customHeight="1" x14ac:dyDescent="0.2">
      <c r="A50" s="8" t="s">
        <v>44</v>
      </c>
      <c r="B50" s="9"/>
      <c r="C50" s="9"/>
      <c r="D50" s="9"/>
      <c r="E50" s="72"/>
      <c r="F50" s="1"/>
      <c r="G50" s="2"/>
    </row>
    <row r="51" spans="1:7" ht="16.149999999999999" customHeight="1" x14ac:dyDescent="0.2">
      <c r="A51" s="62" t="s">
        <v>45</v>
      </c>
      <c r="B51" s="63"/>
      <c r="C51" s="63"/>
      <c r="D51" s="63"/>
      <c r="E51" s="71"/>
      <c r="F51" s="58"/>
      <c r="G51" s="59"/>
    </row>
    <row r="52" spans="1:7" ht="16.149999999999999" customHeight="1" x14ac:dyDescent="0.2">
      <c r="A52" s="8" t="s">
        <v>29</v>
      </c>
      <c r="B52" s="9"/>
      <c r="C52" s="9"/>
      <c r="D52" s="9"/>
      <c r="E52" s="72"/>
      <c r="F52" s="1"/>
      <c r="G52" s="2"/>
    </row>
    <row r="53" spans="1:7" ht="16.149999999999999" customHeight="1" x14ac:dyDescent="0.2">
      <c r="A53" s="62" t="s">
        <v>46</v>
      </c>
      <c r="B53" s="63"/>
      <c r="C53" s="63"/>
      <c r="D53" s="63"/>
      <c r="E53" s="71"/>
      <c r="F53" s="58"/>
      <c r="G53" s="59"/>
    </row>
    <row r="54" spans="1:7" ht="16.149999999999999" customHeight="1" x14ac:dyDescent="0.2">
      <c r="A54" s="8" t="s">
        <v>47</v>
      </c>
      <c r="B54" s="9"/>
      <c r="C54" s="9"/>
      <c r="D54" s="9"/>
      <c r="E54" s="34"/>
      <c r="F54" s="44">
        <f>SUM(F46-F48-F49-F50-F51-F52-F53)</f>
        <v>0</v>
      </c>
      <c r="G54" s="45">
        <f>SUM(G46-G48-G49-G50-G51-G52-G53)</f>
        <v>0</v>
      </c>
    </row>
    <row r="55" spans="1:7" ht="5.25" customHeight="1" x14ac:dyDescent="0.2">
      <c r="A55" s="11"/>
      <c r="B55" s="4"/>
      <c r="C55" s="4"/>
      <c r="D55" s="4"/>
      <c r="E55" s="35"/>
      <c r="F55" s="46"/>
      <c r="G55" s="47"/>
    </row>
    <row r="56" spans="1:7" s="16" customFormat="1" ht="16.5" customHeight="1" thickBot="1" x14ac:dyDescent="0.25">
      <c r="A56" s="20" t="s">
        <v>49</v>
      </c>
      <c r="B56" s="21"/>
      <c r="C56" s="21"/>
      <c r="D56" s="21"/>
      <c r="E56" s="56"/>
      <c r="F56" s="87">
        <f>SUM(F48:F54)</f>
        <v>0</v>
      </c>
      <c r="G56" s="88">
        <f>SUM(G48:G54)</f>
        <v>0</v>
      </c>
    </row>
    <row r="57" spans="1:7" ht="16.5" customHeight="1" thickTop="1" x14ac:dyDescent="0.2"/>
    <row r="58" spans="1:7" ht="10.15" customHeight="1" x14ac:dyDescent="0.2"/>
    <row r="59" spans="1:7" ht="16.5" customHeight="1" x14ac:dyDescent="0.25">
      <c r="B59" s="41" t="s">
        <v>50</v>
      </c>
      <c r="F59" s="10"/>
      <c r="G59" s="10"/>
    </row>
    <row r="60" spans="1:7" ht="16.5" customHeight="1" x14ac:dyDescent="0.2"/>
    <row r="61" spans="1:7" ht="16.5" customHeight="1" x14ac:dyDescent="0.2">
      <c r="B61" s="136" t="s">
        <v>73</v>
      </c>
      <c r="C61" s="74"/>
      <c r="D61" s="74"/>
      <c r="E61" s="75"/>
      <c r="F61" s="76" t="s">
        <v>0</v>
      </c>
      <c r="G61" s="77"/>
    </row>
    <row r="62" spans="1:7" ht="16.5" customHeight="1" x14ac:dyDescent="0.2">
      <c r="B62" s="53" t="s">
        <v>51</v>
      </c>
      <c r="F62" s="26" t="s">
        <v>0</v>
      </c>
      <c r="G62" s="23"/>
    </row>
    <row r="63" spans="1:7" ht="16.5" customHeight="1" x14ac:dyDescent="0.2">
      <c r="B63" s="73" t="s">
        <v>52</v>
      </c>
      <c r="C63" s="74"/>
      <c r="D63" s="74"/>
      <c r="E63" s="75"/>
      <c r="F63" s="76" t="s">
        <v>0</v>
      </c>
      <c r="G63" s="77"/>
    </row>
    <row r="64" spans="1:7" ht="16.5" customHeight="1" x14ac:dyDescent="0.2">
      <c r="B64" s="53" t="s">
        <v>53</v>
      </c>
      <c r="F64" s="26" t="s">
        <v>0</v>
      </c>
      <c r="G64" s="23"/>
    </row>
    <row r="65" spans="1:7" ht="16.5" customHeight="1" x14ac:dyDescent="0.2">
      <c r="B65" s="73" t="s">
        <v>54</v>
      </c>
      <c r="C65" s="74"/>
      <c r="D65" s="74"/>
      <c r="E65" s="75"/>
      <c r="F65" s="76" t="s">
        <v>0</v>
      </c>
      <c r="G65" s="77"/>
    </row>
    <row r="66" spans="1:7" ht="16.5" customHeight="1" x14ac:dyDescent="0.2">
      <c r="B66" s="53" t="s">
        <v>55</v>
      </c>
      <c r="F66" s="26" t="s">
        <v>0</v>
      </c>
      <c r="G66" s="23"/>
    </row>
    <row r="67" spans="1:7" ht="8.25" customHeight="1" x14ac:dyDescent="0.2">
      <c r="F67" s="23"/>
      <c r="G67" s="42"/>
    </row>
    <row r="68" spans="1:7" ht="8.25" customHeight="1" x14ac:dyDescent="0.2">
      <c r="F68" s="23"/>
      <c r="G68" s="23"/>
    </row>
    <row r="69" spans="1:7" ht="16.5" customHeight="1" x14ac:dyDescent="0.2">
      <c r="B69" s="137" t="s">
        <v>74</v>
      </c>
      <c r="F69" s="26" t="s">
        <v>0</v>
      </c>
      <c r="G69" s="91">
        <f>G61+G62+G63+G64-G65-G66</f>
        <v>0</v>
      </c>
    </row>
    <row r="70" spans="1:7" ht="16.5" customHeight="1" thickBot="1" x14ac:dyDescent="0.25">
      <c r="F70" s="23"/>
      <c r="G70" s="43"/>
    </row>
    <row r="71" spans="1:7" ht="16.149999999999999" customHeight="1" thickTop="1" x14ac:dyDescent="0.2">
      <c r="A71" s="10" t="s">
        <v>66</v>
      </c>
      <c r="F71" s="23"/>
      <c r="G71" s="23"/>
    </row>
    <row r="72" spans="1:7" ht="25.15" customHeight="1" x14ac:dyDescent="0.2">
      <c r="A72" s="140" t="s">
        <v>67</v>
      </c>
      <c r="B72" s="141"/>
      <c r="C72" s="141"/>
      <c r="D72" s="141"/>
      <c r="E72" s="141"/>
      <c r="F72" s="141"/>
      <c r="G72" s="141"/>
    </row>
    <row r="73" spans="1:7" ht="10.15" customHeight="1" x14ac:dyDescent="0.2">
      <c r="F73" s="23"/>
      <c r="G73" s="23"/>
    </row>
    <row r="74" spans="1:7" x14ac:dyDescent="0.2">
      <c r="B74" s="53" t="s">
        <v>56</v>
      </c>
      <c r="F74" s="138" t="s">
        <v>57</v>
      </c>
      <c r="G74" s="139"/>
    </row>
    <row r="75" spans="1:7" x14ac:dyDescent="0.2">
      <c r="F75" s="24"/>
      <c r="G75" s="24"/>
    </row>
    <row r="76" spans="1:7" x14ac:dyDescent="0.2">
      <c r="B76" s="53" t="s">
        <v>2</v>
      </c>
      <c r="C76" s="53"/>
      <c r="F76" s="138" t="s">
        <v>2</v>
      </c>
      <c r="G76" s="139"/>
    </row>
    <row r="77" spans="1:7" x14ac:dyDescent="0.2">
      <c r="F77" s="23"/>
      <c r="G77" s="23"/>
    </row>
    <row r="78" spans="1:7" x14ac:dyDescent="0.2">
      <c r="B78" s="53" t="s">
        <v>59</v>
      </c>
      <c r="F78" s="23"/>
      <c r="G78" s="23"/>
    </row>
    <row r="79" spans="1:7" x14ac:dyDescent="0.2">
      <c r="F79" s="23"/>
      <c r="G79" s="23"/>
    </row>
    <row r="80" spans="1:7" x14ac:dyDescent="0.2">
      <c r="A80" s="53" t="s">
        <v>58</v>
      </c>
      <c r="F80" s="23"/>
      <c r="G80" s="23"/>
    </row>
    <row r="81" spans="1:7" x14ac:dyDescent="0.2">
      <c r="F81" s="23"/>
      <c r="G81" s="23"/>
    </row>
    <row r="83" spans="1:7" ht="15" x14ac:dyDescent="0.25">
      <c r="A83" s="93" t="s">
        <v>60</v>
      </c>
    </row>
    <row r="85" spans="1:7" ht="92.25" customHeight="1" x14ac:dyDescent="0.2">
      <c r="A85" s="142" t="s">
        <v>76</v>
      </c>
      <c r="B85" s="143"/>
      <c r="C85" s="143"/>
      <c r="D85" s="143"/>
      <c r="E85" s="143"/>
      <c r="F85" s="143"/>
      <c r="G85" s="143"/>
    </row>
    <row r="87" spans="1:7" x14ac:dyDescent="0.2">
      <c r="A87" s="53" t="s">
        <v>61</v>
      </c>
      <c r="E87" s="94" t="s">
        <v>62</v>
      </c>
      <c r="F87" s="53" t="s">
        <v>5</v>
      </c>
    </row>
    <row r="89" spans="1:7" x14ac:dyDescent="0.2">
      <c r="B89" s="53" t="s">
        <v>2</v>
      </c>
      <c r="C89" s="53"/>
      <c r="F89" s="138" t="s">
        <v>2</v>
      </c>
      <c r="G89" s="139"/>
    </row>
    <row r="91" spans="1:7" x14ac:dyDescent="0.2">
      <c r="B91" s="53" t="s">
        <v>2</v>
      </c>
      <c r="C91" s="53"/>
      <c r="F91" s="138" t="s">
        <v>2</v>
      </c>
      <c r="G91" s="139"/>
    </row>
    <row r="94" spans="1:7" ht="15" x14ac:dyDescent="0.25">
      <c r="A94" s="93" t="s">
        <v>72</v>
      </c>
    </row>
    <row r="96" spans="1:7" x14ac:dyDescent="0.2">
      <c r="A96" s="137" t="s">
        <v>63</v>
      </c>
    </row>
    <row r="98" spans="1:7" x14ac:dyDescent="0.2">
      <c r="A98" s="137" t="s">
        <v>75</v>
      </c>
    </row>
    <row r="100" spans="1:7" x14ac:dyDescent="0.2">
      <c r="A100" s="53" t="s">
        <v>58</v>
      </c>
    </row>
    <row r="102" spans="1:7" x14ac:dyDescent="0.2">
      <c r="B102" s="53" t="s">
        <v>64</v>
      </c>
      <c r="F102" s="138" t="s">
        <v>65</v>
      </c>
      <c r="G102" s="139"/>
    </row>
    <row r="103" spans="1:7" x14ac:dyDescent="0.2">
      <c r="F103" s="24"/>
      <c r="G103" s="24"/>
    </row>
    <row r="104" spans="1:7" x14ac:dyDescent="0.2">
      <c r="B104" s="53" t="s">
        <v>2</v>
      </c>
      <c r="C104" s="53"/>
      <c r="F104" s="138" t="s">
        <v>2</v>
      </c>
      <c r="G104" s="139"/>
    </row>
  </sheetData>
  <mergeCells count="21">
    <mergeCell ref="E1:G1"/>
    <mergeCell ref="F2:G2"/>
    <mergeCell ref="A2:E2"/>
    <mergeCell ref="A9:B9"/>
    <mergeCell ref="C44:E44"/>
    <mergeCell ref="A43:E43"/>
    <mergeCell ref="A6:C6"/>
    <mergeCell ref="A7:C7"/>
    <mergeCell ref="A8:C8"/>
    <mergeCell ref="A5:D5"/>
    <mergeCell ref="A12:D12"/>
    <mergeCell ref="A11:D11"/>
    <mergeCell ref="C42:E42"/>
    <mergeCell ref="F102:G102"/>
    <mergeCell ref="F104:G104"/>
    <mergeCell ref="F89:G89"/>
    <mergeCell ref="F91:G91"/>
    <mergeCell ref="A72:G72"/>
    <mergeCell ref="F74:G74"/>
    <mergeCell ref="F76:G76"/>
    <mergeCell ref="A85:G85"/>
  </mergeCells>
  <phoneticPr fontId="0" type="noConversion"/>
  <pageMargins left="0.51181102362204722" right="0.35433070866141736" top="0.47244094488188981" bottom="0.70866141732283472" header="0.31496062992125984" footer="0.51181102362204722"/>
  <pageSetup paperSize="9" scale="96" fitToHeight="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01dfbe3-d0c6-43e7-8493-20cd2e9fe093" xsi:nil="true"/>
    <lcf76f155ced4ddcb4097134ff3c332f xmlns="dfe51bc5-b12e-47ec-92ba-23586800d8d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B33FC193F90A429B3401FED5736446" ma:contentTypeVersion="11" ma:contentTypeDescription="Crée un document." ma:contentTypeScope="" ma:versionID="a31c443e3aec89883139e98511e10b37">
  <xsd:schema xmlns:xsd="http://www.w3.org/2001/XMLSchema" xmlns:xs="http://www.w3.org/2001/XMLSchema" xmlns:p="http://schemas.microsoft.com/office/2006/metadata/properties" xmlns:ns2="dfe51bc5-b12e-47ec-92ba-23586800d8d1" xmlns:ns3="d01dfbe3-d0c6-43e7-8493-20cd2e9fe093" targetNamespace="http://schemas.microsoft.com/office/2006/metadata/properties" ma:root="true" ma:fieldsID="edc4270cf75dd9774e06a2bb9507cd82" ns2:_="" ns3:_="">
    <xsd:import namespace="dfe51bc5-b12e-47ec-92ba-23586800d8d1"/>
    <xsd:import namespace="d01dfbe3-d0c6-43e7-8493-20cd2e9fe0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e51bc5-b12e-47ec-92ba-23586800d8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c8cdb5a1-9716-49d2-9b3e-b9b778aa6d0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01dfbe3-d0c6-43e7-8493-20cd2e9fe0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6ee4cfb-a73a-4c29-ade7-858a6f3ec804}" ma:internalName="TaxCatchAll" ma:showField="CatchAllData" ma:web="d01dfbe3-d0c6-43e7-8493-20cd2e9fe0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7254BA-9CB0-455A-993F-E89274DE1E79}">
  <ds:schemaRefs>
    <ds:schemaRef ds:uri="http://schemas.microsoft.com/sharepoint/v3/contenttype/forms"/>
  </ds:schemaRefs>
</ds:datastoreItem>
</file>

<file path=customXml/itemProps2.xml><?xml version="1.0" encoding="utf-8"?>
<ds:datastoreItem xmlns:ds="http://schemas.openxmlformats.org/officeDocument/2006/customXml" ds:itemID="{00362374-FC91-4892-9376-4BC904501AAB}">
  <ds:schemaRefs>
    <ds:schemaRef ds:uri="http://schemas.microsoft.com/office/2006/metadata/properties"/>
    <ds:schemaRef ds:uri="http://schemas.microsoft.com/office/infopath/2007/PartnerControls"/>
    <ds:schemaRef ds:uri="d01dfbe3-d0c6-43e7-8493-20cd2e9fe093"/>
    <ds:schemaRef ds:uri="dfe51bc5-b12e-47ec-92ba-23586800d8d1"/>
  </ds:schemaRefs>
</ds:datastoreItem>
</file>

<file path=customXml/itemProps3.xml><?xml version="1.0" encoding="utf-8"?>
<ds:datastoreItem xmlns:ds="http://schemas.openxmlformats.org/officeDocument/2006/customXml" ds:itemID="{97DA659A-B51C-4554-A02F-57FFEF947C2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inventaire BC</vt:lpstr>
      <vt:lpstr>'inventaire BC'!Impression_des_titres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dc:creator>
  <cp:lastModifiedBy>Dominique Golliard</cp:lastModifiedBy>
  <cp:lastPrinted>2023-01-17T07:39:28Z</cp:lastPrinted>
  <dcterms:created xsi:type="dcterms:W3CDTF">2000-09-14T12:31:50Z</dcterms:created>
  <dcterms:modified xsi:type="dcterms:W3CDTF">2023-01-17T13:57:43Z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0x0101006CB33FC193F90A429B3401FED5736446</vt:lpwstr>
  </property>
  <property fmtid="{D5CDD505-2E9C-101B-9397-08002B2CF9AE}" pid="3" name="MediaServiceImageTags">
    <vt:lpwstr/>
  </property>
</Properties>
</file>